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lif\Desktop\"/>
    </mc:Choice>
  </mc:AlternateContent>
  <xr:revisionPtr revIDLastSave="0" documentId="8_{66D35A57-096E-45B1-A523-06E2106792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Çizelge" sheetId="1" r:id="rId1"/>
    <sheet name="Asistan Dağılım" sheetId="2" r:id="rId2"/>
  </sheets>
  <definedNames>
    <definedName name="_xlnm._FilterDatabase" localSheetId="0" hidden="1">Çizelge!$A$1:$H$82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IOg7zgBjUCPhZB2staYJwCnpJs6L7vFPJFNhlcsYg4k="/>
    </ext>
  </extLst>
</workbook>
</file>

<file path=xl/calcChain.xml><?xml version="1.0" encoding="utf-8"?>
<calcChain xmlns="http://schemas.openxmlformats.org/spreadsheetml/2006/main">
  <c r="D52" i="2" l="1"/>
  <c r="AP1" i="2"/>
  <c r="AO1" i="2"/>
  <c r="AN1" i="2"/>
  <c r="AM1" i="2"/>
  <c r="AL1" i="2"/>
  <c r="AK1" i="2"/>
  <c r="AJ1" i="2"/>
  <c r="AI1" i="2"/>
  <c r="AH1" i="2"/>
  <c r="AG1" i="2"/>
  <c r="AF1" i="2"/>
  <c r="AE1" i="2"/>
  <c r="AD1" i="2"/>
  <c r="AA1" i="2"/>
  <c r="Z1" i="2"/>
  <c r="Y1" i="2"/>
  <c r="X1" i="2"/>
  <c r="W1" i="2"/>
  <c r="V1" i="2"/>
  <c r="U1" i="2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E1" i="2"/>
  <c r="D1" i="2"/>
</calcChain>
</file>

<file path=xl/sharedStrings.xml><?xml version="1.0" encoding="utf-8"?>
<sst xmlns="http://schemas.openxmlformats.org/spreadsheetml/2006/main" count="551" uniqueCount="213">
  <si>
    <t>TARİH</t>
  </si>
  <si>
    <t>SAAT</t>
  </si>
  <si>
    <t>DERS KODU</t>
  </si>
  <si>
    <t>DERS ADI</t>
  </si>
  <si>
    <t>ÖĞRETİM ÜYESİ</t>
  </si>
  <si>
    <t>Kontenjan</t>
  </si>
  <si>
    <t>DERSLİK</t>
  </si>
  <si>
    <t>BÖLÜM</t>
  </si>
  <si>
    <t>10:30</t>
  </si>
  <si>
    <t>MLM1002</t>
  </si>
  <si>
    <t>Malzeme Bilimi I</t>
  </si>
  <si>
    <t>Prof.Dr. H. Özkan GÜLSOY</t>
  </si>
  <si>
    <t>Metalurji Malzeme Mühendisliği</t>
  </si>
  <si>
    <t>Z05</t>
  </si>
  <si>
    <t>12:00</t>
  </si>
  <si>
    <t>MAT2086</t>
  </si>
  <si>
    <t>Sayısal Analiz</t>
  </si>
  <si>
    <t>Dr. Öğr. Üyesi Mikail BAŞYİĞİT</t>
  </si>
  <si>
    <t>Z04</t>
  </si>
  <si>
    <t>KSS4052</t>
  </si>
  <si>
    <t>Fizibilite Hazırlama ve Uygulamaları</t>
  </si>
  <si>
    <t>Polimer İşleme  Teknolojileri ve Uygulamaları</t>
  </si>
  <si>
    <t>MLM4032</t>
  </si>
  <si>
    <t>Polimer Reolojisi</t>
  </si>
  <si>
    <t>Prof. Dr. Mehmet Sayip EROĞLU</t>
  </si>
  <si>
    <t>Mühendisler İçin Organik Kimya</t>
  </si>
  <si>
    <t>Z08</t>
  </si>
  <si>
    <t>MLM2002</t>
  </si>
  <si>
    <t>Polimer Bilimi</t>
  </si>
  <si>
    <t>Prof .Dr. Halil DEMİRER</t>
  </si>
  <si>
    <t>FZK1072</t>
  </si>
  <si>
    <t>Fizik II</t>
  </si>
  <si>
    <t>Dr. Öğr. Üyesi Songül ULAĞ</t>
  </si>
  <si>
    <t>13.30</t>
  </si>
  <si>
    <t>MLM2004</t>
  </si>
  <si>
    <t>Malzemelerin Tahribatsız Muayenesi</t>
  </si>
  <si>
    <t>Dr. Öğr. Üyesi Erman FERİK</t>
  </si>
  <si>
    <t>Teknik İngilizce</t>
  </si>
  <si>
    <t>Prof.Dr. Halil DEMİRER</t>
  </si>
  <si>
    <t>MLM3004</t>
  </si>
  <si>
    <t>Faz Diyagramları</t>
  </si>
  <si>
    <t>Dr.Öğr. Üyesi Serdar PAZARLIOĞLU</t>
  </si>
  <si>
    <t>MAM3003</t>
  </si>
  <si>
    <t>Isı Geçişi</t>
  </si>
  <si>
    <t>MLM2010</t>
  </si>
  <si>
    <t>Döküm Yöntemleri</t>
  </si>
  <si>
    <t>Dr. Öğr. Üyesi Semih ÖZBEY</t>
  </si>
  <si>
    <t xml:space="preserve">MLM4058  </t>
  </si>
  <si>
    <t xml:space="preserve">Polimer Ürün Tasarımı </t>
  </si>
  <si>
    <t>Prof.Dr. Halil Demirer</t>
  </si>
  <si>
    <t>MAT1086</t>
  </si>
  <si>
    <t xml:space="preserve">Matematik II </t>
  </si>
  <si>
    <t>Doç. Dr. Mustafa ŞENGÖR</t>
  </si>
  <si>
    <t>Malzeme Karakterizasyon Teknolojileri ve Uygulamaları</t>
  </si>
  <si>
    <t>MLM 4006</t>
  </si>
  <si>
    <t>Korozyon ve Korunma</t>
  </si>
  <si>
    <t>MLM1036.1</t>
  </si>
  <si>
    <t>Bilgisayar Destekli Teknik Resim</t>
  </si>
  <si>
    <t>MLM1036.2</t>
  </si>
  <si>
    <t>MAM2004</t>
  </si>
  <si>
    <t>Mukavemet</t>
  </si>
  <si>
    <t>MLM4034</t>
  </si>
  <si>
    <t>Kompozit Malzemelerin Üretim Yöntemleri</t>
  </si>
  <si>
    <t>Doç.Dr. Mustafa ÇAKIR</t>
  </si>
  <si>
    <t>MLM3002</t>
  </si>
  <si>
    <t>Kompozit Malzemeler</t>
  </si>
  <si>
    <t>Doç.Dr. İlyas KARTAL</t>
  </si>
  <si>
    <t>MLM2006</t>
  </si>
  <si>
    <t>Polimer İşleme Teknikleri</t>
  </si>
  <si>
    <t>MLM4056</t>
  </si>
  <si>
    <t>Biyomalzemeler</t>
  </si>
  <si>
    <t>Doç.Dr. Oğuzhan GÜNDÜZ</t>
  </si>
  <si>
    <t>İş Sağlığı ve Güvenliği</t>
  </si>
  <si>
    <t>Prof.Dr. Yahya BOZKURT</t>
  </si>
  <si>
    <t>Kaynak Teknolojileri ve Uygulamaları</t>
  </si>
  <si>
    <t>MLM3048</t>
  </si>
  <si>
    <t>Üretim Metalurjisi</t>
  </si>
  <si>
    <t>Z02</t>
  </si>
  <si>
    <t>Z06</t>
  </si>
  <si>
    <t>Polimerlerin Karakterizasyonu</t>
  </si>
  <si>
    <t>MLM 3058</t>
  </si>
  <si>
    <t>Prof.Dr.Münir TAŞDEMİR</t>
  </si>
  <si>
    <t>Mühendislik Polimerleri</t>
  </si>
  <si>
    <t>MLM4060</t>
  </si>
  <si>
    <t>ISG1081.1/ISG1081.2</t>
  </si>
  <si>
    <t>BSB4045.2</t>
  </si>
  <si>
    <t>Rapor Hazırlama ve Sunum Teknikleri</t>
  </si>
  <si>
    <t>Doç. Dr. Sümeyye CESUR</t>
  </si>
  <si>
    <t>Dr. Öğr. Üyesi Emre Akın</t>
  </si>
  <si>
    <t>Bilim Tarihi</t>
  </si>
  <si>
    <t>ISL4041</t>
  </si>
  <si>
    <t>Dr.Öğr. Üyesi Ayşe Ceren Çalıkoğlu KOYUNCU</t>
  </si>
  <si>
    <t>Dr. Öğr. Üyesi Zeynel ŞAHİN</t>
  </si>
  <si>
    <t>MLM3076</t>
  </si>
  <si>
    <t>Malzeme Kimyası</t>
  </si>
  <si>
    <t>24</t>
  </si>
  <si>
    <t>Doç. Dr. Elif UZUN KART</t>
  </si>
  <si>
    <t>Prof. Dr. Canan DOĞAN</t>
  </si>
  <si>
    <t>Z01</t>
  </si>
  <si>
    <t>MLM2008.1</t>
  </si>
  <si>
    <t>MLM2008.2</t>
  </si>
  <si>
    <t>Doç. Dr. Çağlar YÜKSEL</t>
  </si>
  <si>
    <t>15.00</t>
  </si>
  <si>
    <t>MLM1022.1</t>
  </si>
  <si>
    <t>MLM1022.2</t>
  </si>
  <si>
    <t>MLM1022.3</t>
  </si>
  <si>
    <t>Doç. Dr. Yalçın BOZTOPRAK</t>
  </si>
  <si>
    <t>MLM1022.4</t>
  </si>
  <si>
    <t>Dr. Öğr. Üyesi Emre AKIN</t>
  </si>
  <si>
    <t xml:space="preserve">Doç.Dr. Yalçın BOZTOPRAK </t>
  </si>
  <si>
    <t>Z11</t>
  </si>
  <si>
    <t>MLM3060</t>
  </si>
  <si>
    <t>MLM3042</t>
  </si>
  <si>
    <t>Plastik Dolgu ve Katkı Maddeleri</t>
  </si>
  <si>
    <t>Demir Dışı Metallerin Kaynağı</t>
  </si>
  <si>
    <t>MLM3064</t>
  </si>
  <si>
    <t>Toz Metalurjisi</t>
  </si>
  <si>
    <t>Termoset Malzemeler ve İşlenmesi</t>
  </si>
  <si>
    <t>MLM 3062</t>
  </si>
  <si>
    <t xml:space="preserve"> Prof.Dr. Halil Demirer</t>
  </si>
  <si>
    <t xml:space="preserve">MLM4044 </t>
  </si>
  <si>
    <t xml:space="preserve"> Malzeme Özellikleri ve Seçimi</t>
  </si>
  <si>
    <t>Kaynak Kabiliyeti</t>
  </si>
  <si>
    <t>MLM4042</t>
  </si>
  <si>
    <t>Isıl İşlemler</t>
  </si>
  <si>
    <t>MLM3068</t>
  </si>
  <si>
    <t>Dr. Öğr. Üyesi S.Serdar PAZARLIOĞLU</t>
  </si>
  <si>
    <t>MLM 3050</t>
  </si>
  <si>
    <t>Nano Malzemeler</t>
  </si>
  <si>
    <t>MLM 3078</t>
  </si>
  <si>
    <t>Termal Analiz Yöntemleri</t>
  </si>
  <si>
    <t>Döküm Simülasyonu</t>
  </si>
  <si>
    <t>MLM4062</t>
  </si>
  <si>
    <t>Z09</t>
  </si>
  <si>
    <t>MLM 1032.1</t>
  </si>
  <si>
    <t>MLM 1032.2</t>
  </si>
  <si>
    <t>Prof. Dr. Ümit İŞCİ</t>
  </si>
  <si>
    <t>MLM 3006.1</t>
  </si>
  <si>
    <t>MLM 3006.2</t>
  </si>
  <si>
    <t>Prof.Dr.Canan DOĞAN</t>
  </si>
  <si>
    <t>MLM4040</t>
  </si>
  <si>
    <t xml:space="preserve">Metalurji Tesislerinde Üretim Yöntemi ve Tesis Tasarımı </t>
  </si>
  <si>
    <t xml:space="preserve"> Doç. Dr. Elif UZUN KART </t>
  </si>
  <si>
    <t>Organik Analiz Yöntemleri</t>
  </si>
  <si>
    <t>MLM4064</t>
  </si>
  <si>
    <t>YDI 2025.1</t>
  </si>
  <si>
    <t>YDI 2025.2</t>
  </si>
  <si>
    <t>21:00-23:59</t>
  </si>
  <si>
    <t>YDZI122</t>
  </si>
  <si>
    <t>İngilizce II</t>
  </si>
  <si>
    <t>UZEM</t>
  </si>
  <si>
    <t>ATA122</t>
  </si>
  <si>
    <t>Atatürk İlkeleri ve İnkılap Tarihi II</t>
  </si>
  <si>
    <t>TRD122</t>
  </si>
  <si>
    <t>Türk Dili II</t>
  </si>
  <si>
    <t>BİLGİSAYAR MÜH.</t>
  </si>
  <si>
    <t>ELEKTRİK-ELEKTRONİK MÜH.</t>
  </si>
  <si>
    <t>MAKİNE MÜH.</t>
  </si>
  <si>
    <t>METALURJİ VE MALZEME MÜH.</t>
  </si>
  <si>
    <t>MEKATRONİK MÜH.</t>
  </si>
  <si>
    <t>TEKSTİL MÜHENDİSLİĞİ</t>
  </si>
  <si>
    <t>Saat</t>
  </si>
  <si>
    <t>Abdullah B.</t>
  </si>
  <si>
    <t>Merve P.</t>
  </si>
  <si>
    <t>Büşra Büyüktanır</t>
  </si>
  <si>
    <t>Damla Mengüş</t>
  </si>
  <si>
    <t>Hazan İşcan</t>
  </si>
  <si>
    <t>Şeyda Karcı</t>
  </si>
  <si>
    <t>Nursaç Kurt</t>
  </si>
  <si>
    <t>Duygu K.</t>
  </si>
  <si>
    <t>Abdulsamet A.</t>
  </si>
  <si>
    <t>Büşra B.</t>
  </si>
  <si>
    <t>Kenan T.</t>
  </si>
  <si>
    <t>Kenan S.</t>
  </si>
  <si>
    <t>Hamdi T.</t>
  </si>
  <si>
    <t>Abdullah C.</t>
  </si>
  <si>
    <t>Kerem A.</t>
  </si>
  <si>
    <t>İzemnur B.</t>
  </si>
  <si>
    <t>Şule Zeynep A.</t>
  </si>
  <si>
    <t>Şamil K.</t>
  </si>
  <si>
    <t>Büşra S.</t>
  </si>
  <si>
    <t>Ömer K.</t>
  </si>
  <si>
    <t>Seda</t>
  </si>
  <si>
    <t>Yasin D.</t>
  </si>
  <si>
    <t>Selahattin K.</t>
  </si>
  <si>
    <t>Mustafa V.</t>
  </si>
  <si>
    <t>Alparslan Ç.</t>
  </si>
  <si>
    <t>Melike K.</t>
  </si>
  <si>
    <t>Kadir S.</t>
  </si>
  <si>
    <t>Elif U.</t>
  </si>
  <si>
    <t>Batuhan S.</t>
  </si>
  <si>
    <t>Eray A.</t>
  </si>
  <si>
    <t>Talha B.</t>
  </si>
  <si>
    <t>Burak A.</t>
  </si>
  <si>
    <t>Alper Y.</t>
  </si>
  <si>
    <t>Onur A.</t>
  </si>
  <si>
    <t>Canberk</t>
  </si>
  <si>
    <t>Dicle Ayça E.</t>
  </si>
  <si>
    <t>Nursema P.</t>
  </si>
  <si>
    <t>PAZARTESİ</t>
  </si>
  <si>
    <t>SALI</t>
  </si>
  <si>
    <t>ÇARŞAMBA</t>
  </si>
  <si>
    <t>PERŞEMBE</t>
  </si>
  <si>
    <t>CUMA</t>
  </si>
  <si>
    <t>CUMARTESİ</t>
  </si>
  <si>
    <t>x</t>
  </si>
  <si>
    <t>27</t>
  </si>
  <si>
    <t>99</t>
  </si>
  <si>
    <t>MTH3009.1</t>
  </si>
  <si>
    <t>Havacılıkta Polimer Temelli Kompozitler</t>
  </si>
  <si>
    <t>Öğr.Gör.Dr. MERVE ÖZKUTLU DEMİREL</t>
  </si>
  <si>
    <t>MLM 4004</t>
  </si>
  <si>
    <t>Bitirme projesi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</si>
</sst>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6" formatCode="[$-101041F]General"/>
  </numFmts>
  <fonts count="14">
    <font>
      <sz val="12"/>
      <color theme="1"/>
      <name val="Calibri"/>
      <scheme val="minor"/>
    </font>
    <font>
      <b/>
      <sz val="9"/>
      <color theme="1"/>
      <name val="Calibri"/>
      <family val="2"/>
      <charset val="162"/>
    </font>
    <font>
      <sz val="9"/>
      <color theme="1"/>
      <name val="Calibri"/>
      <family val="2"/>
      <charset val="162"/>
    </font>
    <font>
      <sz val="12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rgb="FF000000"/>
      <name val="Calibri"/>
      <family val="2"/>
      <charset val="16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 (Gövde)"/>
      <charset val="16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3" fillId="0" borderId="4"/>
    <xf numFmtId="0" fontId="6" fillId="0" borderId="4" applyNumberFormat="0" applyFill="0" applyBorder="0" applyProtection="0"/>
  </cellStyleXfs>
  <cellXfs count="134">
    <xf numFmtId="0" fontId="0" fillId="0" borderId="0" xfId="0" applyFont="1" applyAlignment="1"/>
    <xf numFmtId="164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20" fontId="2" fillId="0" borderId="2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20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 readingOrder="1"/>
    </xf>
    <xf numFmtId="0" fontId="2" fillId="0" borderId="0" xfId="0" applyFont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 readingOrder="1"/>
    </xf>
    <xf numFmtId="0" fontId="2" fillId="0" borderId="5" xfId="0" applyFont="1" applyFill="1" applyBorder="1" applyAlignment="1">
      <alignment horizontal="center" vertical="center" wrapText="1" shrinkToFit="1" readingOrder="1"/>
    </xf>
    <xf numFmtId="0" fontId="2" fillId="0" borderId="4" xfId="0" applyFont="1" applyFill="1" applyBorder="1" applyAlignment="1">
      <alignment horizontal="center" vertical="center" wrapText="1" shrinkToFit="1" readingOrder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 readingOrder="1"/>
    </xf>
    <xf numFmtId="0" fontId="2" fillId="0" borderId="4" xfId="0" applyFont="1" applyFill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 wrapText="1" shrinkToFit="1" readingOrder="1"/>
    </xf>
    <xf numFmtId="20" fontId="2" fillId="0" borderId="8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 shrinkToFit="1" readingOrder="1"/>
    </xf>
    <xf numFmtId="0" fontId="2" fillId="0" borderId="8" xfId="0" applyFont="1" applyBorder="1" applyAlignment="1">
      <alignment horizontal="center" vertical="center" wrapText="1"/>
    </xf>
    <xf numFmtId="20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4" fillId="0" borderId="10" xfId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164" fontId="4" fillId="0" borderId="10" xfId="1" applyFont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4" xfId="2" applyNumberFormat="1" applyFont="1" applyFill="1" applyBorder="1" applyAlignment="1">
      <alignment horizontal="center" vertical="center" textRotation="90"/>
    </xf>
    <xf numFmtId="0" fontId="7" fillId="0" borderId="4" xfId="2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left" vertical="center"/>
    </xf>
    <xf numFmtId="0" fontId="8" fillId="0" borderId="4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center"/>
    </xf>
    <xf numFmtId="0" fontId="9" fillId="0" borderId="10" xfId="2" applyNumberFormat="1" applyFont="1" applyFill="1" applyBorder="1" applyAlignment="1">
      <alignment textRotation="90"/>
    </xf>
    <xf numFmtId="0" fontId="10" fillId="0" borderId="4" xfId="2" applyFont="1" applyFill="1" applyBorder="1" applyAlignment="1">
      <alignment horizontal="left" vertical="center"/>
    </xf>
    <xf numFmtId="0" fontId="9" fillId="0" borderId="4" xfId="2" applyNumberFormat="1" applyFont="1" applyFill="1" applyBorder="1"/>
    <xf numFmtId="0" fontId="9" fillId="0" borderId="10" xfId="2" applyFont="1" applyFill="1" applyBorder="1" applyAlignment="1">
      <alignment textRotation="90"/>
    </xf>
    <xf numFmtId="49" fontId="9" fillId="0" borderId="10" xfId="2" applyNumberFormat="1" applyFont="1" applyFill="1" applyBorder="1" applyAlignment="1">
      <alignment horizontal="center"/>
    </xf>
    <xf numFmtId="49" fontId="11" fillId="0" borderId="10" xfId="2" applyNumberFormat="1" applyFont="1" applyFill="1" applyBorder="1" applyAlignment="1">
      <alignment horizontal="left"/>
    </xf>
    <xf numFmtId="49" fontId="9" fillId="0" borderId="10" xfId="2" applyNumberFormat="1" applyFont="1" applyFill="1" applyBorder="1" applyAlignment="1">
      <alignment horizontal="left"/>
    </xf>
    <xf numFmtId="0" fontId="11" fillId="0" borderId="10" xfId="2" applyNumberFormat="1" applyFont="1" applyFill="1" applyBorder="1" applyAlignment="1">
      <alignment horizontal="left"/>
    </xf>
    <xf numFmtId="0" fontId="11" fillId="0" borderId="10" xfId="2" applyFont="1" applyFill="1" applyBorder="1" applyAlignment="1">
      <alignment horizontal="left"/>
    </xf>
    <xf numFmtId="20" fontId="9" fillId="2" borderId="10" xfId="2" applyNumberFormat="1" applyFont="1" applyFill="1" applyBorder="1" applyAlignment="1">
      <alignment horizontal="center" vertical="center"/>
    </xf>
    <xf numFmtId="0" fontId="12" fillId="2" borderId="10" xfId="2" applyFont="1" applyFill="1" applyBorder="1" applyAlignment="1">
      <alignment horizontal="left" vertical="center"/>
    </xf>
    <xf numFmtId="0" fontId="12" fillId="2" borderId="10" xfId="2" applyNumberFormat="1" applyFont="1" applyFill="1" applyBorder="1" applyAlignment="1">
      <alignment horizontal="left" vertical="center"/>
    </xf>
    <xf numFmtId="0" fontId="12" fillId="2" borderId="10" xfId="2" applyNumberFormat="1" applyFont="1" applyFill="1" applyBorder="1" applyAlignment="1">
      <alignment horizontal="left"/>
    </xf>
    <xf numFmtId="0" fontId="12" fillId="2" borderId="10" xfId="2" applyFont="1" applyFill="1" applyBorder="1" applyAlignment="1">
      <alignment horizontal="left"/>
    </xf>
    <xf numFmtId="20" fontId="9" fillId="2" borderId="4" xfId="2" applyNumberFormat="1" applyFont="1" applyFill="1" applyBorder="1" applyAlignment="1">
      <alignment horizontal="center"/>
    </xf>
    <xf numFmtId="20" fontId="9" fillId="0" borderId="10" xfId="2" applyNumberFormat="1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10" xfId="2" applyNumberFormat="1" applyFont="1" applyFill="1" applyBorder="1" applyAlignment="1">
      <alignment horizontal="left" vertical="center"/>
    </xf>
    <xf numFmtId="0" fontId="12" fillId="0" borderId="10" xfId="2" applyNumberFormat="1" applyFont="1" applyFill="1" applyBorder="1" applyAlignment="1">
      <alignment horizontal="left"/>
    </xf>
    <xf numFmtId="0" fontId="12" fillId="0" borderId="10" xfId="2" applyFont="1" applyFill="1" applyBorder="1" applyAlignment="1">
      <alignment horizontal="left"/>
    </xf>
    <xf numFmtId="20" fontId="9" fillId="0" borderId="4" xfId="2" applyNumberFormat="1" applyFont="1" applyFill="1" applyBorder="1" applyAlignment="1">
      <alignment horizontal="center"/>
    </xf>
    <xf numFmtId="20" fontId="13" fillId="3" borderId="10" xfId="2" applyNumberFormat="1" applyFont="1" applyFill="1" applyBorder="1" applyAlignment="1">
      <alignment horizontal="center" vertical="center"/>
    </xf>
    <xf numFmtId="0" fontId="13" fillId="3" borderId="10" xfId="2" applyFont="1" applyFill="1" applyBorder="1" applyAlignment="1">
      <alignment horizontal="left" vertical="center"/>
    </xf>
    <xf numFmtId="0" fontId="12" fillId="3" borderId="10" xfId="2" applyFont="1" applyFill="1" applyBorder="1" applyAlignment="1">
      <alignment horizontal="left" vertical="center"/>
    </xf>
    <xf numFmtId="0" fontId="12" fillId="3" borderId="10" xfId="2" applyNumberFormat="1" applyFont="1" applyFill="1" applyBorder="1" applyAlignment="1">
      <alignment horizontal="left"/>
    </xf>
    <xf numFmtId="0" fontId="13" fillId="3" borderId="10" xfId="2" applyNumberFormat="1" applyFont="1" applyFill="1" applyBorder="1" applyAlignment="1">
      <alignment horizontal="left"/>
    </xf>
    <xf numFmtId="20" fontId="9" fillId="0" borderId="10" xfId="2" applyNumberFormat="1" applyFont="1" applyFill="1" applyBorder="1" applyAlignment="1">
      <alignment horizontal="center"/>
    </xf>
    <xf numFmtId="0" fontId="9" fillId="0" borderId="4" xfId="2" applyNumberFormat="1" applyFont="1" applyFill="1" applyBorder="1" applyAlignment="1">
      <alignment textRotation="90"/>
    </xf>
    <xf numFmtId="0" fontId="9" fillId="0" borderId="4" xfId="2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4" xfId="2" applyFont="1" applyFill="1" applyBorder="1"/>
    <xf numFmtId="0" fontId="12" fillId="2" borderId="10" xfId="2" applyNumberFormat="1" applyFont="1" applyFill="1" applyBorder="1" applyAlignment="1">
      <alignment horizontal="center" vertical="center"/>
    </xf>
    <xf numFmtId="0" fontId="12" fillId="2" borderId="10" xfId="2" applyFont="1" applyFill="1" applyBorder="1" applyAlignment="1">
      <alignment horizontal="center" vertical="center"/>
    </xf>
    <xf numFmtId="0" fontId="12" fillId="2" borderId="10" xfId="2" applyNumberFormat="1" applyFont="1" applyFill="1" applyBorder="1" applyAlignment="1">
      <alignment horizontal="center"/>
    </xf>
    <xf numFmtId="0" fontId="12" fillId="0" borderId="10" xfId="2" applyNumberFormat="1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10" xfId="2" applyNumberFormat="1" applyFont="1" applyFill="1" applyBorder="1" applyAlignment="1">
      <alignment horizontal="center"/>
    </xf>
    <xf numFmtId="164" fontId="4" fillId="0" borderId="14" xfId="1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164" fontId="4" fillId="0" borderId="14" xfId="1" applyFont="1" applyBorder="1" applyAlignment="1">
      <alignment horizontal="left" wrapText="1"/>
    </xf>
    <xf numFmtId="0" fontId="5" fillId="0" borderId="1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20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 wrapText="1"/>
    </xf>
    <xf numFmtId="20" fontId="2" fillId="4" borderId="6" xfId="0" applyNumberFormat="1" applyFont="1" applyFill="1" applyBorder="1" applyAlignment="1">
      <alignment horizontal="center" vertical="center" wrapText="1"/>
    </xf>
    <xf numFmtId="20" fontId="2" fillId="4" borderId="8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shrinkToFit="1" readingOrder="1"/>
    </xf>
    <xf numFmtId="0" fontId="2" fillId="4" borderId="1" xfId="0" applyFont="1" applyFill="1" applyBorder="1" applyAlignment="1">
      <alignment horizontal="center" vertical="center" wrapText="1" shrinkToFit="1"/>
    </xf>
    <xf numFmtId="20" fontId="2" fillId="4" borderId="2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20" fontId="2" fillId="4" borderId="10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 shrinkToFit="1" readingOrder="1"/>
    </xf>
    <xf numFmtId="0" fontId="2" fillId="4" borderId="4" xfId="0" applyFont="1" applyFill="1" applyBorder="1" applyAlignment="1">
      <alignment horizontal="center" vertical="center" wrapText="1" shrinkToFit="1" readingOrder="1"/>
    </xf>
    <xf numFmtId="0" fontId="2" fillId="4" borderId="11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166" fontId="2" fillId="4" borderId="9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 shrinkToFit="1" readingOrder="1"/>
    </xf>
    <xf numFmtId="0" fontId="2" fillId="4" borderId="3" xfId="0" applyFont="1" applyFill="1" applyBorder="1" applyAlignment="1">
      <alignment horizontal="center" vertical="center" wrapText="1" shrinkToFit="1" readingOrder="1"/>
    </xf>
    <xf numFmtId="166" fontId="2" fillId="4" borderId="1" xfId="0" applyNumberFormat="1" applyFont="1" applyFill="1" applyBorder="1" applyAlignment="1">
      <alignment horizontal="center" vertical="center" wrapText="1"/>
    </xf>
    <xf numFmtId="166" fontId="2" fillId="4" borderId="10" xfId="0" applyNumberFormat="1" applyFont="1" applyFill="1" applyBorder="1" applyAlignment="1">
      <alignment horizontal="center" vertical="center" wrapText="1"/>
    </xf>
    <xf numFmtId="20" fontId="2" fillId="4" borderId="11" xfId="0" applyNumberFormat="1" applyFont="1" applyFill="1" applyBorder="1" applyAlignment="1">
      <alignment horizontal="center" vertical="center" wrapText="1"/>
    </xf>
    <xf numFmtId="20" fontId="2" fillId="4" borderId="3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 shrinkToFit="1"/>
    </xf>
    <xf numFmtId="0" fontId="2" fillId="4" borderId="13" xfId="0" applyFont="1" applyFill="1" applyBorder="1" applyAlignment="1">
      <alignment horizontal="center" vertical="center" wrapText="1" shrinkToFit="1"/>
    </xf>
    <xf numFmtId="0" fontId="2" fillId="4" borderId="0" xfId="0" applyFont="1" applyFill="1" applyAlignment="1">
      <alignment horizontal="center" vertical="center" wrapText="1" shrinkToFit="1"/>
    </xf>
    <xf numFmtId="0" fontId="2" fillId="4" borderId="11" xfId="0" applyFont="1" applyFill="1" applyBorder="1" applyAlignment="1">
      <alignment horizontal="center" vertical="center" wrapText="1" shrinkToFit="1"/>
    </xf>
    <xf numFmtId="164" fontId="2" fillId="4" borderId="15" xfId="0" applyNumberFormat="1" applyFont="1" applyFill="1" applyBorder="1" applyAlignment="1">
      <alignment horizontal="center" vertical="center" wrapText="1"/>
    </xf>
    <xf numFmtId="20" fontId="2" fillId="4" borderId="15" xfId="0" applyNumberFormat="1" applyFont="1" applyFill="1" applyBorder="1" applyAlignment="1">
      <alignment horizontal="center" vertical="center" wrapText="1"/>
    </xf>
    <xf numFmtId="49" fontId="2" fillId="4" borderId="15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49" fontId="11" fillId="0" borderId="10" xfId="2" applyNumberFormat="1" applyFont="1" applyFill="1" applyBorder="1" applyAlignment="1">
      <alignment horizontal="center" vertical="center" textRotation="90"/>
    </xf>
    <xf numFmtId="14" fontId="11" fillId="0" borderId="10" xfId="2" applyNumberFormat="1" applyFont="1" applyFill="1" applyBorder="1" applyAlignment="1">
      <alignment horizontal="center" vertical="center" textRotation="90"/>
    </xf>
    <xf numFmtId="49" fontId="11" fillId="2" borderId="10" xfId="2" applyNumberFormat="1" applyFont="1" applyFill="1" applyBorder="1" applyAlignment="1">
      <alignment horizontal="center" vertical="center" textRotation="90"/>
    </xf>
    <xf numFmtId="14" fontId="11" fillId="2" borderId="10" xfId="2" applyNumberFormat="1" applyFont="1" applyFill="1" applyBorder="1" applyAlignment="1">
      <alignment horizontal="center" vertical="center" textRotation="90"/>
    </xf>
    <xf numFmtId="0" fontId="9" fillId="0" borderId="10" xfId="2" applyNumberFormat="1" applyFont="1" applyFill="1" applyBorder="1" applyAlignment="1">
      <alignment horizontal="center"/>
    </xf>
  </cellXfs>
  <cellStyles count="3">
    <cellStyle name="Normal" xfId="0" builtinId="0"/>
    <cellStyle name="Normal 2 2" xfId="1" xr:uid="{2E04A024-F524-4752-83E6-51307DF9EEE6}"/>
    <cellStyle name="Normal 3" xfId="2" xr:uid="{5613F8A7-C666-4BD4-83E3-AB1278F060C4}"/>
  </cellStyles>
  <dxfs count="1">
    <dxf>
      <fill>
        <patternFill patternType="solid">
          <fgColor indexed="28"/>
          <bgColor indexed="1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101600</xdr:colOff>
      <xdr:row>76</xdr:row>
      <xdr:rowOff>0</xdr:rowOff>
    </xdr:from>
    <xdr:to>
      <xdr:col>11</xdr:col>
      <xdr:colOff>228600</xdr:colOff>
      <xdr:row>76</xdr:row>
      <xdr:rowOff>127000</xdr:rowOff>
    </xdr:to>
    <xdr:sp macro="" textlink="">
      <xdr:nvSpPr>
        <xdr:cNvPr id="2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C7E8180-F5F9-4B95-B899-BB59A7DA33CA}"/>
            </a:ext>
          </a:extLst>
        </xdr:cNvPr>
        <xdr:cNvSpPr/>
      </xdr:nvSpPr>
      <xdr:spPr bwMode="auto">
        <a:xfrm>
          <a:off x="15394940" y="236220"/>
          <a:ext cx="127000" cy="1270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11</xdr:col>
      <xdr:colOff>101600</xdr:colOff>
      <xdr:row>76</xdr:row>
      <xdr:rowOff>0</xdr:rowOff>
    </xdr:from>
    <xdr:to>
      <xdr:col>11</xdr:col>
      <xdr:colOff>228600</xdr:colOff>
      <xdr:row>76</xdr:row>
      <xdr:rowOff>127000</xdr:rowOff>
    </xdr:to>
    <xdr:sp macro="" textlink="">
      <xdr:nvSpPr>
        <xdr:cNvPr id="3" name="Control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B97651A-207B-4B5C-BEFF-E4B81C35380B}"/>
            </a:ext>
          </a:extLst>
        </xdr:cNvPr>
        <xdr:cNvSpPr/>
      </xdr:nvSpPr>
      <xdr:spPr bwMode="auto">
        <a:xfrm>
          <a:off x="15394940" y="236220"/>
          <a:ext cx="127000" cy="1270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79"/>
  <sheetViews>
    <sheetView showGridLines="0" tabSelected="1" topLeftCell="A70" workbookViewId="0">
      <selection activeCell="I1" sqref="I1:I1048576"/>
    </sheetView>
  </sheetViews>
  <sheetFormatPr defaultColWidth="11.19921875" defaultRowHeight="15" customHeight="1"/>
  <cols>
    <col min="1" max="1" width="21.59765625" style="15" customWidth="1"/>
    <col min="2" max="2" width="16.19921875" style="15" customWidth="1"/>
    <col min="3" max="3" width="19" style="15" customWidth="1"/>
    <col min="4" max="4" width="21.59765625" style="15" customWidth="1"/>
    <col min="5" max="5" width="25" style="15" customWidth="1"/>
    <col min="6" max="6" width="14.19921875" style="15" customWidth="1"/>
    <col min="7" max="7" width="16.3984375" style="15" customWidth="1"/>
    <col min="8" max="8" width="14.59765625" style="15" customWidth="1"/>
    <col min="9" max="9" width="8.59765625" style="15" customWidth="1"/>
    <col min="10" max="10" width="12.59765625" style="15" customWidth="1"/>
    <col min="11" max="28" width="8.59765625" style="15" customWidth="1"/>
    <col min="29" max="16384" width="11.19921875" style="15"/>
  </cols>
  <sheetData>
    <row r="1" spans="1:28" ht="19.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28" s="95" customFormat="1" ht="46.5" customHeight="1">
      <c r="A2" s="91">
        <v>45761</v>
      </c>
      <c r="B2" s="93" t="s">
        <v>8</v>
      </c>
      <c r="C2" s="93" t="s">
        <v>9</v>
      </c>
      <c r="D2" s="93" t="s">
        <v>10</v>
      </c>
      <c r="E2" s="93" t="s">
        <v>11</v>
      </c>
      <c r="F2" s="94">
        <v>130</v>
      </c>
      <c r="G2" s="93" t="s">
        <v>13</v>
      </c>
      <c r="H2" s="93" t="s">
        <v>12</v>
      </c>
    </row>
    <row r="3" spans="1:28" s="95" customFormat="1" ht="46.5" customHeight="1">
      <c r="A3" s="91">
        <v>45761</v>
      </c>
      <c r="B3" s="93" t="s">
        <v>8</v>
      </c>
      <c r="C3" s="93" t="s">
        <v>9</v>
      </c>
      <c r="D3" s="93" t="s">
        <v>10</v>
      </c>
      <c r="E3" s="93" t="s">
        <v>11</v>
      </c>
      <c r="F3" s="94">
        <v>130</v>
      </c>
      <c r="G3" s="93" t="s">
        <v>78</v>
      </c>
      <c r="H3" s="93" t="s">
        <v>12</v>
      </c>
    </row>
    <row r="4" spans="1:28" s="95" customFormat="1" ht="46.5" customHeight="1">
      <c r="A4" s="91">
        <v>45761</v>
      </c>
      <c r="B4" s="93" t="s">
        <v>8</v>
      </c>
      <c r="C4" s="93" t="s">
        <v>9</v>
      </c>
      <c r="D4" s="93" t="s">
        <v>10</v>
      </c>
      <c r="E4" s="93" t="s">
        <v>11</v>
      </c>
      <c r="F4" s="94">
        <v>130</v>
      </c>
      <c r="G4" s="93" t="s">
        <v>26</v>
      </c>
      <c r="H4" s="93" t="s">
        <v>12</v>
      </c>
    </row>
    <row r="5" spans="1:28" s="95" customFormat="1" ht="32.25" customHeight="1">
      <c r="A5" s="91">
        <v>45761</v>
      </c>
      <c r="B5" s="92">
        <v>0.4375</v>
      </c>
      <c r="C5" s="92" t="s">
        <v>93</v>
      </c>
      <c r="D5" s="92" t="s">
        <v>94</v>
      </c>
      <c r="E5" s="92" t="s">
        <v>97</v>
      </c>
      <c r="F5" s="93" t="s">
        <v>95</v>
      </c>
      <c r="G5" s="92" t="s">
        <v>77</v>
      </c>
      <c r="H5" s="93" t="s">
        <v>12</v>
      </c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</row>
    <row r="6" spans="1:28" s="95" customFormat="1" ht="41.25" customHeight="1">
      <c r="A6" s="91">
        <v>45761</v>
      </c>
      <c r="B6" s="93" t="s">
        <v>8</v>
      </c>
      <c r="C6" s="93" t="s">
        <v>75</v>
      </c>
      <c r="D6" s="93" t="s">
        <v>76</v>
      </c>
      <c r="E6" s="93" t="s">
        <v>96</v>
      </c>
      <c r="F6" s="94">
        <v>35</v>
      </c>
      <c r="G6" s="93" t="s">
        <v>98</v>
      </c>
      <c r="H6" s="93" t="s">
        <v>12</v>
      </c>
    </row>
    <row r="7" spans="1:28" s="95" customFormat="1" ht="41.25" customHeight="1">
      <c r="A7" s="91">
        <v>45761</v>
      </c>
      <c r="B7" s="92">
        <v>0.5</v>
      </c>
      <c r="C7" s="99" t="s">
        <v>99</v>
      </c>
      <c r="D7" s="99" t="s">
        <v>74</v>
      </c>
      <c r="E7" s="99" t="s">
        <v>73</v>
      </c>
      <c r="F7" s="109">
        <v>36</v>
      </c>
      <c r="G7" s="94" t="s">
        <v>13</v>
      </c>
      <c r="H7" s="93" t="s">
        <v>12</v>
      </c>
    </row>
    <row r="8" spans="1:28" s="95" customFormat="1" ht="41.25" customHeight="1">
      <c r="A8" s="91">
        <v>45761</v>
      </c>
      <c r="B8" s="92">
        <v>0.5</v>
      </c>
      <c r="C8" s="99" t="s">
        <v>100</v>
      </c>
      <c r="D8" s="99" t="s">
        <v>74</v>
      </c>
      <c r="E8" s="99" t="s">
        <v>36</v>
      </c>
      <c r="F8" s="94">
        <v>40</v>
      </c>
      <c r="G8" s="94" t="s">
        <v>78</v>
      </c>
      <c r="H8" s="93" t="s">
        <v>12</v>
      </c>
    </row>
    <row r="9" spans="1:28" s="95" customFormat="1" ht="45.75" customHeight="1">
      <c r="A9" s="91">
        <v>45761</v>
      </c>
      <c r="B9" s="92">
        <v>0.5</v>
      </c>
      <c r="C9" s="92" t="s">
        <v>83</v>
      </c>
      <c r="D9" s="92" t="s">
        <v>82</v>
      </c>
      <c r="E9" s="92" t="s">
        <v>81</v>
      </c>
      <c r="F9" s="94">
        <v>26</v>
      </c>
      <c r="G9" s="92" t="s">
        <v>77</v>
      </c>
      <c r="H9" s="93" t="s">
        <v>12</v>
      </c>
    </row>
    <row r="10" spans="1:28" s="95" customFormat="1" ht="29.25" customHeight="1">
      <c r="A10" s="91">
        <v>45761</v>
      </c>
      <c r="B10" s="92">
        <v>0.5</v>
      </c>
      <c r="C10" s="110" t="s">
        <v>61</v>
      </c>
      <c r="D10" s="110" t="s">
        <v>62</v>
      </c>
      <c r="E10" s="111" t="s">
        <v>63</v>
      </c>
      <c r="F10" s="106">
        <v>31</v>
      </c>
      <c r="G10" s="97" t="s">
        <v>98</v>
      </c>
      <c r="H10" s="93" t="s">
        <v>12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</row>
    <row r="11" spans="1:28" s="95" customFormat="1" ht="24">
      <c r="A11" s="91">
        <v>45761</v>
      </c>
      <c r="B11" s="93" t="s">
        <v>33</v>
      </c>
      <c r="C11" s="99" t="s">
        <v>84</v>
      </c>
      <c r="D11" s="99" t="s">
        <v>72</v>
      </c>
      <c r="E11" s="99" t="s">
        <v>73</v>
      </c>
      <c r="F11" s="94">
        <v>45</v>
      </c>
      <c r="G11" s="94" t="s">
        <v>13</v>
      </c>
      <c r="H11" s="93" t="s">
        <v>12</v>
      </c>
    </row>
    <row r="12" spans="1:28" s="95" customFormat="1" ht="24">
      <c r="A12" s="91">
        <v>45761</v>
      </c>
      <c r="B12" s="93" t="s">
        <v>33</v>
      </c>
      <c r="C12" s="99" t="s">
        <v>84</v>
      </c>
      <c r="D12" s="99" t="s">
        <v>72</v>
      </c>
      <c r="E12" s="99" t="s">
        <v>73</v>
      </c>
      <c r="F12" s="94">
        <v>32</v>
      </c>
      <c r="G12" s="94" t="s">
        <v>26</v>
      </c>
      <c r="H12" s="93" t="s">
        <v>12</v>
      </c>
    </row>
    <row r="13" spans="1:28" s="95" customFormat="1" ht="32.25" customHeight="1">
      <c r="A13" s="91">
        <v>45761</v>
      </c>
      <c r="B13" s="93" t="s">
        <v>33</v>
      </c>
      <c r="C13" s="92" t="s">
        <v>56</v>
      </c>
      <c r="D13" s="92" t="s">
        <v>57</v>
      </c>
      <c r="E13" s="92" t="s">
        <v>101</v>
      </c>
      <c r="F13" s="94">
        <v>54</v>
      </c>
      <c r="G13" s="94">
        <v>113</v>
      </c>
      <c r="H13" s="93" t="s">
        <v>12</v>
      </c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</row>
    <row r="14" spans="1:28" s="95" customFormat="1" ht="32.25" customHeight="1">
      <c r="A14" s="91">
        <v>45761</v>
      </c>
      <c r="B14" s="93" t="s">
        <v>33</v>
      </c>
      <c r="C14" s="92" t="s">
        <v>56</v>
      </c>
      <c r="D14" s="92" t="s">
        <v>57</v>
      </c>
      <c r="E14" s="92" t="s">
        <v>101</v>
      </c>
      <c r="F14" s="94">
        <v>54</v>
      </c>
      <c r="G14" s="94">
        <v>114</v>
      </c>
      <c r="H14" s="93" t="s">
        <v>12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</row>
    <row r="15" spans="1:28" s="95" customFormat="1" ht="29.25" customHeight="1">
      <c r="A15" s="91">
        <v>45761</v>
      </c>
      <c r="B15" s="93" t="s">
        <v>102</v>
      </c>
      <c r="C15" s="92" t="s">
        <v>58</v>
      </c>
      <c r="D15" s="92" t="s">
        <v>57</v>
      </c>
      <c r="E15" s="92" t="s">
        <v>101</v>
      </c>
      <c r="F15" s="94">
        <v>42</v>
      </c>
      <c r="G15" s="94">
        <v>113</v>
      </c>
      <c r="H15" s="93" t="s">
        <v>12</v>
      </c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</row>
    <row r="16" spans="1:28" s="95" customFormat="1" ht="29.25" customHeight="1">
      <c r="A16" s="91">
        <v>45761</v>
      </c>
      <c r="B16" s="93" t="s">
        <v>102</v>
      </c>
      <c r="C16" s="92" t="s">
        <v>58</v>
      </c>
      <c r="D16" s="92" t="s">
        <v>57</v>
      </c>
      <c r="E16" s="92" t="s">
        <v>101</v>
      </c>
      <c r="F16" s="94">
        <v>42</v>
      </c>
      <c r="G16" s="94">
        <v>114</v>
      </c>
      <c r="H16" s="93" t="s">
        <v>12</v>
      </c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</row>
    <row r="17" spans="1:28" s="95" customFormat="1" ht="29.25" customHeight="1">
      <c r="A17" s="91">
        <v>45761</v>
      </c>
      <c r="B17" s="92">
        <v>0.625</v>
      </c>
      <c r="C17" s="99" t="s">
        <v>67</v>
      </c>
      <c r="D17" s="99" t="s">
        <v>68</v>
      </c>
      <c r="E17" s="99" t="s">
        <v>63</v>
      </c>
      <c r="F17" s="94">
        <v>75</v>
      </c>
      <c r="G17" s="92" t="s">
        <v>13</v>
      </c>
      <c r="H17" s="93" t="s">
        <v>12</v>
      </c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</row>
    <row r="18" spans="1:28" s="95" customFormat="1" ht="29.25" customHeight="1">
      <c r="A18" s="91">
        <v>45761</v>
      </c>
      <c r="B18" s="92">
        <v>0.625</v>
      </c>
      <c r="C18" s="99" t="s">
        <v>67</v>
      </c>
      <c r="D18" s="99" t="s">
        <v>68</v>
      </c>
      <c r="E18" s="99" t="s">
        <v>63</v>
      </c>
      <c r="F18" s="94">
        <v>75</v>
      </c>
      <c r="G18" s="92" t="s">
        <v>98</v>
      </c>
      <c r="H18" s="93" t="s">
        <v>12</v>
      </c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</row>
    <row r="19" spans="1:28" s="95" customFormat="1" ht="36.75" customHeight="1">
      <c r="A19" s="91">
        <v>45761</v>
      </c>
      <c r="B19" s="92">
        <v>0.625</v>
      </c>
      <c r="C19" s="94" t="s">
        <v>90</v>
      </c>
      <c r="D19" s="94" t="s">
        <v>89</v>
      </c>
      <c r="E19" s="94" t="s">
        <v>88</v>
      </c>
      <c r="F19" s="94">
        <v>11</v>
      </c>
      <c r="G19" s="94" t="s">
        <v>78</v>
      </c>
      <c r="H19" s="93" t="s">
        <v>12</v>
      </c>
    </row>
    <row r="20" spans="1:28" s="95" customFormat="1" ht="36.75" customHeight="1">
      <c r="A20" s="91">
        <v>45761</v>
      </c>
      <c r="B20" s="92">
        <v>0.625</v>
      </c>
      <c r="C20" s="94" t="s">
        <v>85</v>
      </c>
      <c r="D20" s="94" t="s">
        <v>86</v>
      </c>
      <c r="E20" s="94" t="s">
        <v>87</v>
      </c>
      <c r="F20" s="94">
        <v>28</v>
      </c>
      <c r="G20" s="94" t="s">
        <v>78</v>
      </c>
      <c r="H20" s="93" t="s">
        <v>12</v>
      </c>
    </row>
    <row r="21" spans="1:28" s="95" customFormat="1" ht="36.75" customHeight="1">
      <c r="A21" s="91">
        <v>45761</v>
      </c>
      <c r="B21" s="92">
        <v>0.625</v>
      </c>
      <c r="C21" s="100" t="s">
        <v>19</v>
      </c>
      <c r="D21" s="100" t="s">
        <v>20</v>
      </c>
      <c r="E21" s="99" t="s">
        <v>17</v>
      </c>
      <c r="F21" s="114">
        <v>23</v>
      </c>
      <c r="G21" s="94" t="s">
        <v>77</v>
      </c>
      <c r="H21" s="93" t="s">
        <v>12</v>
      </c>
    </row>
    <row r="22" spans="1:28" s="95" customFormat="1" ht="69.75" customHeight="1">
      <c r="A22" s="91">
        <v>45762</v>
      </c>
      <c r="B22" s="92">
        <v>0.4375</v>
      </c>
      <c r="C22" s="92" t="s">
        <v>103</v>
      </c>
      <c r="D22" s="92" t="s">
        <v>21</v>
      </c>
      <c r="E22" s="92" t="s">
        <v>81</v>
      </c>
      <c r="F22" s="93">
        <v>27</v>
      </c>
      <c r="G22" s="92" t="s">
        <v>110</v>
      </c>
      <c r="H22" s="93" t="s">
        <v>12</v>
      </c>
    </row>
    <row r="23" spans="1:28" s="95" customFormat="1" ht="69.75" customHeight="1">
      <c r="A23" s="91">
        <v>45762</v>
      </c>
      <c r="B23" s="92">
        <v>0.4375</v>
      </c>
      <c r="C23" s="92" t="s">
        <v>105</v>
      </c>
      <c r="D23" s="92" t="s">
        <v>21</v>
      </c>
      <c r="E23" s="92" t="s">
        <v>109</v>
      </c>
      <c r="F23" s="93" t="s">
        <v>206</v>
      </c>
      <c r="G23" s="92" t="s">
        <v>110</v>
      </c>
      <c r="H23" s="93" t="s">
        <v>12</v>
      </c>
    </row>
    <row r="24" spans="1:28" s="95" customFormat="1" ht="69.75" customHeight="1">
      <c r="A24" s="91">
        <v>45762</v>
      </c>
      <c r="B24" s="92">
        <v>0.4375</v>
      </c>
      <c r="C24" s="92" t="s">
        <v>104</v>
      </c>
      <c r="D24" s="92" t="s">
        <v>21</v>
      </c>
      <c r="E24" s="92" t="s">
        <v>63</v>
      </c>
      <c r="F24" s="93">
        <v>26</v>
      </c>
      <c r="G24" s="92" t="s">
        <v>18</v>
      </c>
      <c r="H24" s="93" t="s">
        <v>12</v>
      </c>
    </row>
    <row r="25" spans="1:28" s="95" customFormat="1" ht="69.75" customHeight="1">
      <c r="A25" s="91">
        <v>45762</v>
      </c>
      <c r="B25" s="92">
        <v>0.4375</v>
      </c>
      <c r="C25" s="92" t="s">
        <v>107</v>
      </c>
      <c r="D25" s="92" t="s">
        <v>21</v>
      </c>
      <c r="E25" s="92" t="s">
        <v>108</v>
      </c>
      <c r="F25" s="96">
        <v>21</v>
      </c>
      <c r="G25" s="97" t="s">
        <v>18</v>
      </c>
      <c r="H25" s="93" t="s">
        <v>12</v>
      </c>
    </row>
    <row r="26" spans="1:28" s="95" customFormat="1" ht="39" customHeight="1">
      <c r="A26" s="91">
        <v>45762</v>
      </c>
      <c r="B26" s="92">
        <v>0.4375</v>
      </c>
      <c r="C26" s="92" t="s">
        <v>111</v>
      </c>
      <c r="D26" s="92" t="s">
        <v>113</v>
      </c>
      <c r="E26" s="92" t="s">
        <v>106</v>
      </c>
      <c r="F26" s="103">
        <v>16</v>
      </c>
      <c r="G26" s="104" t="s">
        <v>13</v>
      </c>
      <c r="H26" s="105" t="s">
        <v>12</v>
      </c>
    </row>
    <row r="27" spans="1:28" s="95" customFormat="1" ht="39" customHeight="1">
      <c r="A27" s="91">
        <v>45762</v>
      </c>
      <c r="B27" s="92">
        <v>0.4375</v>
      </c>
      <c r="C27" s="92" t="s">
        <v>112</v>
      </c>
      <c r="D27" s="92" t="s">
        <v>114</v>
      </c>
      <c r="E27" s="92" t="s">
        <v>73</v>
      </c>
      <c r="F27" s="94">
        <v>16</v>
      </c>
      <c r="G27" s="101" t="s">
        <v>13</v>
      </c>
      <c r="H27" s="93" t="s">
        <v>12</v>
      </c>
    </row>
    <row r="28" spans="1:28" s="95" customFormat="1" ht="39" customHeight="1">
      <c r="A28" s="91">
        <v>45762</v>
      </c>
      <c r="B28" s="92">
        <v>0.5</v>
      </c>
      <c r="C28" s="92" t="s">
        <v>34</v>
      </c>
      <c r="D28" s="92" t="s">
        <v>35</v>
      </c>
      <c r="E28" s="92" t="s">
        <v>36</v>
      </c>
      <c r="F28" s="94">
        <v>72</v>
      </c>
      <c r="G28" s="92" t="s">
        <v>13</v>
      </c>
      <c r="H28" s="93" t="s">
        <v>12</v>
      </c>
    </row>
    <row r="29" spans="1:28" s="95" customFormat="1" ht="39" customHeight="1">
      <c r="A29" s="91">
        <v>45762</v>
      </c>
      <c r="B29" s="92">
        <v>0.5</v>
      </c>
      <c r="C29" s="92" t="s">
        <v>34</v>
      </c>
      <c r="D29" s="92" t="s">
        <v>35</v>
      </c>
      <c r="E29" s="92" t="s">
        <v>36</v>
      </c>
      <c r="F29" s="106">
        <v>72</v>
      </c>
      <c r="G29" s="92" t="s">
        <v>98</v>
      </c>
      <c r="H29" s="93" t="s">
        <v>12</v>
      </c>
    </row>
    <row r="30" spans="1:28" s="95" customFormat="1" ht="35.25" customHeight="1">
      <c r="A30" s="91">
        <v>45762</v>
      </c>
      <c r="B30" s="92">
        <v>0.5</v>
      </c>
      <c r="C30" s="100" t="s">
        <v>54</v>
      </c>
      <c r="D30" s="100" t="s">
        <v>55</v>
      </c>
      <c r="E30" s="116" t="s">
        <v>46</v>
      </c>
      <c r="F30" s="118">
        <v>62</v>
      </c>
      <c r="G30" s="119" t="s">
        <v>78</v>
      </c>
      <c r="H30" s="93" t="s">
        <v>12</v>
      </c>
    </row>
    <row r="31" spans="1:28" s="95" customFormat="1" ht="35.25" customHeight="1">
      <c r="A31" s="91">
        <v>45762</v>
      </c>
      <c r="B31" s="92">
        <v>0.5</v>
      </c>
      <c r="C31" s="100" t="s">
        <v>54</v>
      </c>
      <c r="D31" s="100" t="s">
        <v>55</v>
      </c>
      <c r="E31" s="116" t="s">
        <v>46</v>
      </c>
      <c r="F31" s="118">
        <v>62</v>
      </c>
      <c r="G31" s="119" t="s">
        <v>77</v>
      </c>
      <c r="H31" s="93" t="s">
        <v>12</v>
      </c>
    </row>
    <row r="32" spans="1:28" s="95" customFormat="1" ht="35.25" customHeight="1">
      <c r="A32" s="91">
        <v>45762</v>
      </c>
      <c r="B32" s="93" t="s">
        <v>33</v>
      </c>
      <c r="C32" s="93" t="s">
        <v>80</v>
      </c>
      <c r="D32" s="93" t="s">
        <v>79</v>
      </c>
      <c r="E32" s="93" t="s">
        <v>81</v>
      </c>
      <c r="F32" s="102">
        <v>29</v>
      </c>
      <c r="G32" s="93" t="s">
        <v>110</v>
      </c>
      <c r="H32" s="93" t="s">
        <v>12</v>
      </c>
    </row>
    <row r="33" spans="1:8" s="95" customFormat="1" ht="36" customHeight="1">
      <c r="A33" s="91">
        <v>45762</v>
      </c>
      <c r="B33" s="92">
        <v>0.5625</v>
      </c>
      <c r="C33" s="92" t="s">
        <v>115</v>
      </c>
      <c r="D33" s="92" t="s">
        <v>116</v>
      </c>
      <c r="E33" s="92" t="s">
        <v>11</v>
      </c>
      <c r="F33" s="94">
        <v>31</v>
      </c>
      <c r="G33" s="93" t="s">
        <v>110</v>
      </c>
      <c r="H33" s="93" t="s">
        <v>12</v>
      </c>
    </row>
    <row r="34" spans="1:8" s="95" customFormat="1" ht="39" customHeight="1">
      <c r="A34" s="91">
        <v>45762</v>
      </c>
      <c r="B34" s="92">
        <v>0.5625</v>
      </c>
      <c r="C34" s="92" t="s">
        <v>118</v>
      </c>
      <c r="D34" s="92" t="s">
        <v>117</v>
      </c>
      <c r="E34" s="92" t="s">
        <v>119</v>
      </c>
      <c r="F34" s="100">
        <v>5</v>
      </c>
      <c r="G34" s="93" t="s">
        <v>110</v>
      </c>
      <c r="H34" s="93" t="s">
        <v>12</v>
      </c>
    </row>
    <row r="35" spans="1:8" s="95" customFormat="1" ht="50.25" customHeight="1">
      <c r="A35" s="91">
        <v>45762</v>
      </c>
      <c r="B35" s="92">
        <v>0.625</v>
      </c>
      <c r="C35" s="92" t="s">
        <v>27</v>
      </c>
      <c r="D35" s="92" t="s">
        <v>28</v>
      </c>
      <c r="E35" s="92" t="s">
        <v>29</v>
      </c>
      <c r="F35" s="94">
        <v>76</v>
      </c>
      <c r="G35" s="92" t="s">
        <v>13</v>
      </c>
      <c r="H35" s="93" t="s">
        <v>12</v>
      </c>
    </row>
    <row r="36" spans="1:8" s="95" customFormat="1" ht="50.25" customHeight="1">
      <c r="A36" s="91">
        <v>45762</v>
      </c>
      <c r="B36" s="92">
        <v>0.625</v>
      </c>
      <c r="C36" s="92" t="s">
        <v>27</v>
      </c>
      <c r="D36" s="92" t="s">
        <v>28</v>
      </c>
      <c r="E36" s="92" t="s">
        <v>29</v>
      </c>
      <c r="F36" s="94">
        <v>76</v>
      </c>
      <c r="G36" s="92" t="s">
        <v>78</v>
      </c>
      <c r="H36" s="93" t="s">
        <v>12</v>
      </c>
    </row>
    <row r="37" spans="1:8" s="95" customFormat="1" ht="50.25" customHeight="1">
      <c r="A37" s="91">
        <v>45762</v>
      </c>
      <c r="B37" s="92">
        <v>0.625</v>
      </c>
      <c r="C37" s="92" t="s">
        <v>120</v>
      </c>
      <c r="D37" s="92" t="s">
        <v>121</v>
      </c>
      <c r="E37" s="92" t="s">
        <v>66</v>
      </c>
      <c r="F37" s="94">
        <v>32</v>
      </c>
      <c r="G37" s="92" t="s">
        <v>98</v>
      </c>
      <c r="H37" s="93" t="s">
        <v>12</v>
      </c>
    </row>
    <row r="38" spans="1:8" s="95" customFormat="1" ht="39" customHeight="1">
      <c r="A38" s="91">
        <v>45762</v>
      </c>
      <c r="B38" s="92">
        <v>0.625</v>
      </c>
      <c r="C38" s="92" t="s">
        <v>123</v>
      </c>
      <c r="D38" s="92" t="s">
        <v>122</v>
      </c>
      <c r="E38" s="92" t="s">
        <v>73</v>
      </c>
      <c r="F38" s="100">
        <v>25</v>
      </c>
      <c r="G38" s="93" t="s">
        <v>77</v>
      </c>
      <c r="H38" s="93" t="s">
        <v>12</v>
      </c>
    </row>
    <row r="39" spans="1:8" s="95" customFormat="1" ht="39" customHeight="1">
      <c r="A39" s="91">
        <v>45763</v>
      </c>
      <c r="B39" s="92">
        <v>0.4375</v>
      </c>
      <c r="C39" s="92" t="s">
        <v>30</v>
      </c>
      <c r="D39" s="92" t="s">
        <v>31</v>
      </c>
      <c r="E39" s="92" t="s">
        <v>32</v>
      </c>
      <c r="F39" s="94">
        <v>114</v>
      </c>
      <c r="G39" s="92" t="s">
        <v>13</v>
      </c>
      <c r="H39" s="93" t="s">
        <v>12</v>
      </c>
    </row>
    <row r="40" spans="1:8" s="95" customFormat="1" ht="39" customHeight="1">
      <c r="A40" s="91">
        <v>45763</v>
      </c>
      <c r="B40" s="92">
        <v>0.4375</v>
      </c>
      <c r="C40" s="92" t="s">
        <v>30</v>
      </c>
      <c r="D40" s="92" t="s">
        <v>31</v>
      </c>
      <c r="E40" s="92" t="s">
        <v>32</v>
      </c>
      <c r="F40" s="94">
        <v>114</v>
      </c>
      <c r="G40" s="92" t="s">
        <v>78</v>
      </c>
      <c r="H40" s="93" t="s">
        <v>12</v>
      </c>
    </row>
    <row r="41" spans="1:8" s="95" customFormat="1" ht="39" customHeight="1">
      <c r="A41" s="91">
        <v>45763</v>
      </c>
      <c r="B41" s="92">
        <v>0.4375</v>
      </c>
      <c r="C41" s="92" t="s">
        <v>30</v>
      </c>
      <c r="D41" s="92" t="s">
        <v>31</v>
      </c>
      <c r="E41" s="92" t="s">
        <v>32</v>
      </c>
      <c r="F41" s="94">
        <v>114</v>
      </c>
      <c r="G41" s="92" t="s">
        <v>98</v>
      </c>
      <c r="H41" s="93" t="s">
        <v>12</v>
      </c>
    </row>
    <row r="42" spans="1:8" s="95" customFormat="1" ht="39" customHeight="1">
      <c r="A42" s="91">
        <v>45763</v>
      </c>
      <c r="B42" s="92">
        <v>0.4375</v>
      </c>
      <c r="C42" s="92" t="s">
        <v>125</v>
      </c>
      <c r="D42" s="92" t="s">
        <v>124</v>
      </c>
      <c r="E42" s="92" t="s">
        <v>126</v>
      </c>
      <c r="F42" s="94">
        <v>7</v>
      </c>
      <c r="G42" s="92" t="s">
        <v>110</v>
      </c>
      <c r="H42" s="93" t="s">
        <v>12</v>
      </c>
    </row>
    <row r="43" spans="1:8" s="95" customFormat="1" ht="39" customHeight="1">
      <c r="A43" s="91">
        <v>45763</v>
      </c>
      <c r="B43" s="92">
        <v>0.4375</v>
      </c>
      <c r="C43" s="92" t="s">
        <v>127</v>
      </c>
      <c r="D43" s="92" t="s">
        <v>128</v>
      </c>
      <c r="E43" s="92" t="s">
        <v>91</v>
      </c>
      <c r="F43" s="94">
        <v>30</v>
      </c>
      <c r="G43" s="92" t="s">
        <v>110</v>
      </c>
      <c r="H43" s="93" t="s">
        <v>12</v>
      </c>
    </row>
    <row r="44" spans="1:8" s="95" customFormat="1" ht="39" customHeight="1">
      <c r="A44" s="91">
        <v>45763</v>
      </c>
      <c r="B44" s="92">
        <v>0.4375</v>
      </c>
      <c r="C44" s="92" t="s">
        <v>129</v>
      </c>
      <c r="D44" s="92" t="s">
        <v>130</v>
      </c>
      <c r="E44" s="92" t="s">
        <v>108</v>
      </c>
      <c r="F44" s="94">
        <v>18</v>
      </c>
      <c r="G44" s="92" t="s">
        <v>110</v>
      </c>
      <c r="H44" s="93" t="s">
        <v>12</v>
      </c>
    </row>
    <row r="45" spans="1:8" s="95" customFormat="1" ht="36.75" customHeight="1">
      <c r="A45" s="91">
        <v>45763</v>
      </c>
      <c r="B45" s="93" t="s">
        <v>14</v>
      </c>
      <c r="C45" s="93" t="s">
        <v>15</v>
      </c>
      <c r="D45" s="93" t="s">
        <v>16</v>
      </c>
      <c r="E45" s="93" t="s">
        <v>17</v>
      </c>
      <c r="F45" s="94">
        <v>94</v>
      </c>
      <c r="G45" s="93" t="s">
        <v>13</v>
      </c>
      <c r="H45" s="93" t="s">
        <v>12</v>
      </c>
    </row>
    <row r="46" spans="1:8" s="95" customFormat="1" ht="36.75" customHeight="1">
      <c r="A46" s="91">
        <v>45763</v>
      </c>
      <c r="B46" s="93" t="s">
        <v>14</v>
      </c>
      <c r="C46" s="93" t="s">
        <v>15</v>
      </c>
      <c r="D46" s="93" t="s">
        <v>16</v>
      </c>
      <c r="E46" s="93" t="s">
        <v>17</v>
      </c>
      <c r="F46" s="94">
        <v>94</v>
      </c>
      <c r="G46" s="93" t="s">
        <v>78</v>
      </c>
      <c r="H46" s="93" t="s">
        <v>12</v>
      </c>
    </row>
    <row r="47" spans="1:8" s="95" customFormat="1" ht="39" customHeight="1">
      <c r="A47" s="91">
        <v>45763</v>
      </c>
      <c r="B47" s="93" t="s">
        <v>14</v>
      </c>
      <c r="C47" s="92" t="s">
        <v>132</v>
      </c>
      <c r="D47" s="92" t="s">
        <v>131</v>
      </c>
      <c r="E47" s="92" t="s">
        <v>101</v>
      </c>
      <c r="F47" s="94">
        <v>7</v>
      </c>
      <c r="G47" s="92" t="s">
        <v>133</v>
      </c>
      <c r="H47" s="93" t="s">
        <v>12</v>
      </c>
    </row>
    <row r="48" spans="1:8" s="95" customFormat="1" ht="31.5" customHeight="1">
      <c r="A48" s="91">
        <v>45763</v>
      </c>
      <c r="B48" s="92">
        <v>0.5</v>
      </c>
      <c r="C48" s="100" t="s">
        <v>47</v>
      </c>
      <c r="D48" s="100" t="s">
        <v>48</v>
      </c>
      <c r="E48" s="99" t="s">
        <v>49</v>
      </c>
      <c r="F48" s="106">
        <v>9</v>
      </c>
      <c r="G48" s="92" t="s">
        <v>133</v>
      </c>
      <c r="H48" s="93" t="s">
        <v>12</v>
      </c>
    </row>
    <row r="49" spans="1:28" s="95" customFormat="1" ht="39" customHeight="1">
      <c r="A49" s="91">
        <v>45763</v>
      </c>
      <c r="B49" s="92" t="s">
        <v>33</v>
      </c>
      <c r="C49" s="94" t="s">
        <v>134</v>
      </c>
      <c r="D49" s="94" t="s">
        <v>25</v>
      </c>
      <c r="E49" s="103" t="s">
        <v>92</v>
      </c>
      <c r="F49" s="107">
        <v>55</v>
      </c>
      <c r="G49" s="112" t="s">
        <v>13</v>
      </c>
      <c r="H49" s="93" t="s">
        <v>12</v>
      </c>
    </row>
    <row r="50" spans="1:28" s="95" customFormat="1" ht="39" customHeight="1">
      <c r="A50" s="91">
        <v>45763</v>
      </c>
      <c r="B50" s="92" t="s">
        <v>33</v>
      </c>
      <c r="C50" s="94" t="s">
        <v>134</v>
      </c>
      <c r="D50" s="94" t="s">
        <v>25</v>
      </c>
      <c r="E50" s="103" t="s">
        <v>92</v>
      </c>
      <c r="F50" s="107">
        <v>55</v>
      </c>
      <c r="G50" s="112" t="s">
        <v>77</v>
      </c>
      <c r="H50" s="93" t="s">
        <v>12</v>
      </c>
    </row>
    <row r="51" spans="1:28" s="95" customFormat="1" ht="31.5" customHeight="1">
      <c r="A51" s="91">
        <v>45763</v>
      </c>
      <c r="B51" s="92" t="s">
        <v>33</v>
      </c>
      <c r="C51" s="94" t="s">
        <v>135</v>
      </c>
      <c r="D51" s="94" t="s">
        <v>25</v>
      </c>
      <c r="E51" s="103" t="s">
        <v>136</v>
      </c>
      <c r="F51" s="107">
        <v>59</v>
      </c>
      <c r="G51" s="112" t="s">
        <v>78</v>
      </c>
      <c r="H51" s="93" t="s">
        <v>12</v>
      </c>
    </row>
    <row r="52" spans="1:28" s="95" customFormat="1" ht="31.5" customHeight="1">
      <c r="A52" s="91">
        <v>45763</v>
      </c>
      <c r="B52" s="92" t="s">
        <v>33</v>
      </c>
      <c r="C52" s="94" t="s">
        <v>135</v>
      </c>
      <c r="D52" s="94" t="s">
        <v>25</v>
      </c>
      <c r="E52" s="103" t="s">
        <v>136</v>
      </c>
      <c r="F52" s="107">
        <v>59</v>
      </c>
      <c r="G52" s="112" t="s">
        <v>77</v>
      </c>
      <c r="H52" s="93" t="s">
        <v>12</v>
      </c>
    </row>
    <row r="53" spans="1:28" s="95" customFormat="1" ht="29.25" customHeight="1">
      <c r="A53" s="91">
        <v>45763</v>
      </c>
      <c r="B53" s="92">
        <v>0.5625</v>
      </c>
      <c r="C53" s="99" t="s">
        <v>64</v>
      </c>
      <c r="D53" s="99" t="s">
        <v>65</v>
      </c>
      <c r="E53" s="99" t="s">
        <v>66</v>
      </c>
      <c r="F53" s="94">
        <v>80</v>
      </c>
      <c r="G53" s="92" t="s">
        <v>18</v>
      </c>
      <c r="H53" s="93" t="s">
        <v>12</v>
      </c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</row>
    <row r="54" spans="1:28" s="95" customFormat="1" ht="29.25" customHeight="1">
      <c r="A54" s="91">
        <v>45763</v>
      </c>
      <c r="B54" s="92">
        <v>0.5625</v>
      </c>
      <c r="C54" s="99" t="s">
        <v>64</v>
      </c>
      <c r="D54" s="99" t="s">
        <v>65</v>
      </c>
      <c r="E54" s="99" t="s">
        <v>66</v>
      </c>
      <c r="F54" s="94">
        <v>80</v>
      </c>
      <c r="G54" s="92" t="s">
        <v>98</v>
      </c>
      <c r="H54" s="93" t="s">
        <v>12</v>
      </c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</row>
    <row r="55" spans="1:28" s="95" customFormat="1" ht="28.5" customHeight="1">
      <c r="A55" s="91">
        <v>45763</v>
      </c>
      <c r="B55" s="92">
        <v>0.625</v>
      </c>
      <c r="C55" s="99" t="s">
        <v>44</v>
      </c>
      <c r="D55" s="99" t="s">
        <v>45</v>
      </c>
      <c r="E55" s="99" t="s">
        <v>46</v>
      </c>
      <c r="F55" s="94">
        <v>97</v>
      </c>
      <c r="G55" s="92" t="s">
        <v>110</v>
      </c>
      <c r="H55" s="93" t="s">
        <v>12</v>
      </c>
    </row>
    <row r="56" spans="1:28" s="95" customFormat="1" ht="28.5" customHeight="1">
      <c r="A56" s="91">
        <v>45763</v>
      </c>
      <c r="B56" s="97">
        <v>0.625</v>
      </c>
      <c r="C56" s="99" t="s">
        <v>44</v>
      </c>
      <c r="D56" s="99" t="s">
        <v>45</v>
      </c>
      <c r="E56" s="99" t="s">
        <v>46</v>
      </c>
      <c r="F56" s="94">
        <v>97</v>
      </c>
      <c r="G56" s="92" t="s">
        <v>26</v>
      </c>
      <c r="H56" s="93" t="s">
        <v>12</v>
      </c>
    </row>
    <row r="57" spans="1:28" s="95" customFormat="1" ht="42" customHeight="1">
      <c r="A57" s="91">
        <v>45764</v>
      </c>
      <c r="B57" s="104">
        <v>0.4375</v>
      </c>
      <c r="C57" s="115" t="s">
        <v>50</v>
      </c>
      <c r="D57" s="99" t="s">
        <v>51</v>
      </c>
      <c r="E57" s="116" t="s">
        <v>52</v>
      </c>
      <c r="F57" s="117">
        <v>106</v>
      </c>
      <c r="G57" s="92" t="s">
        <v>110</v>
      </c>
      <c r="H57" s="93" t="s">
        <v>12</v>
      </c>
    </row>
    <row r="58" spans="1:28" s="95" customFormat="1" ht="42" customHeight="1">
      <c r="A58" s="91">
        <v>45764</v>
      </c>
      <c r="B58" s="104">
        <v>0.4375</v>
      </c>
      <c r="C58" s="115" t="s">
        <v>50</v>
      </c>
      <c r="D58" s="99" t="s">
        <v>51</v>
      </c>
      <c r="E58" s="116" t="s">
        <v>52</v>
      </c>
      <c r="F58" s="117">
        <v>106</v>
      </c>
      <c r="G58" s="92" t="s">
        <v>78</v>
      </c>
      <c r="H58" s="93" t="s">
        <v>12</v>
      </c>
    </row>
    <row r="59" spans="1:28" s="95" customFormat="1" ht="41.25" customHeight="1">
      <c r="A59" s="91">
        <v>45764</v>
      </c>
      <c r="B59" s="98">
        <v>0.4375</v>
      </c>
      <c r="C59" s="98" t="s">
        <v>137</v>
      </c>
      <c r="D59" s="99" t="s">
        <v>53</v>
      </c>
      <c r="E59" s="99" t="s">
        <v>91</v>
      </c>
      <c r="F59" s="100">
        <v>51</v>
      </c>
      <c r="G59" s="92" t="s">
        <v>13</v>
      </c>
      <c r="H59" s="93" t="s">
        <v>12</v>
      </c>
    </row>
    <row r="60" spans="1:28" s="95" customFormat="1" ht="41.25" customHeight="1">
      <c r="A60" s="91">
        <v>45764</v>
      </c>
      <c r="B60" s="98">
        <v>0.4375</v>
      </c>
      <c r="C60" s="98" t="s">
        <v>137</v>
      </c>
      <c r="D60" s="99" t="s">
        <v>53</v>
      </c>
      <c r="E60" s="99" t="s">
        <v>91</v>
      </c>
      <c r="F60" s="100">
        <v>51</v>
      </c>
      <c r="G60" s="92" t="s">
        <v>98</v>
      </c>
      <c r="H60" s="93" t="s">
        <v>12</v>
      </c>
    </row>
    <row r="61" spans="1:28" s="95" customFormat="1" ht="41.25" customHeight="1">
      <c r="A61" s="91">
        <v>45764</v>
      </c>
      <c r="B61" s="92">
        <v>0.4375</v>
      </c>
      <c r="C61" s="98" t="s">
        <v>138</v>
      </c>
      <c r="D61" s="99" t="s">
        <v>53</v>
      </c>
      <c r="E61" s="99" t="s">
        <v>139</v>
      </c>
      <c r="F61" s="100">
        <v>29</v>
      </c>
      <c r="G61" s="92" t="s">
        <v>98</v>
      </c>
      <c r="H61" s="93" t="s">
        <v>12</v>
      </c>
    </row>
    <row r="62" spans="1:28" s="95" customFormat="1" ht="29.25" customHeight="1">
      <c r="A62" s="91">
        <v>45764</v>
      </c>
      <c r="B62" s="92">
        <v>0.5</v>
      </c>
      <c r="C62" s="92" t="s">
        <v>59</v>
      </c>
      <c r="D62" s="92" t="s">
        <v>60</v>
      </c>
      <c r="E62" s="92" t="s">
        <v>52</v>
      </c>
      <c r="F62" s="93" t="s">
        <v>207</v>
      </c>
      <c r="G62" s="92" t="s">
        <v>13</v>
      </c>
      <c r="H62" s="93" t="s">
        <v>12</v>
      </c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</row>
    <row r="63" spans="1:28" s="95" customFormat="1" ht="29.25" customHeight="1">
      <c r="A63" s="91">
        <v>45764</v>
      </c>
      <c r="B63" s="92">
        <v>0.5</v>
      </c>
      <c r="C63" s="92" t="s">
        <v>59</v>
      </c>
      <c r="D63" s="92" t="s">
        <v>60</v>
      </c>
      <c r="E63" s="92" t="s">
        <v>52</v>
      </c>
      <c r="F63" s="93" t="s">
        <v>207</v>
      </c>
      <c r="G63" s="92" t="s">
        <v>78</v>
      </c>
      <c r="H63" s="93" t="s">
        <v>12</v>
      </c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</row>
    <row r="64" spans="1:28" s="95" customFormat="1" ht="36" customHeight="1">
      <c r="A64" s="91">
        <v>45764</v>
      </c>
      <c r="B64" s="92">
        <v>0.5</v>
      </c>
      <c r="C64" s="92" t="s">
        <v>22</v>
      </c>
      <c r="D64" s="92" t="s">
        <v>23</v>
      </c>
      <c r="E64" s="92" t="s">
        <v>24</v>
      </c>
      <c r="F64" s="94">
        <v>5</v>
      </c>
      <c r="G64" s="92" t="s">
        <v>26</v>
      </c>
      <c r="H64" s="93" t="s">
        <v>12</v>
      </c>
    </row>
    <row r="65" spans="1:28" s="95" customFormat="1" ht="50.25" customHeight="1">
      <c r="A65" s="91">
        <v>45764</v>
      </c>
      <c r="B65" s="92">
        <v>0.5</v>
      </c>
      <c r="C65" s="92" t="s">
        <v>140</v>
      </c>
      <c r="D65" s="92" t="s">
        <v>141</v>
      </c>
      <c r="E65" s="92" t="s">
        <v>142</v>
      </c>
      <c r="F65" s="106">
        <v>23</v>
      </c>
      <c r="G65" s="92" t="s">
        <v>26</v>
      </c>
      <c r="H65" s="93" t="s">
        <v>12</v>
      </c>
    </row>
    <row r="66" spans="1:28" s="95" customFormat="1" ht="29.25" customHeight="1">
      <c r="A66" s="91">
        <v>45764</v>
      </c>
      <c r="B66" s="92">
        <v>0.5</v>
      </c>
      <c r="C66" s="94" t="s">
        <v>69</v>
      </c>
      <c r="D66" s="94" t="s">
        <v>70</v>
      </c>
      <c r="E66" s="103" t="s">
        <v>71</v>
      </c>
      <c r="F66" s="107">
        <v>16</v>
      </c>
      <c r="G66" s="92" t="s">
        <v>98</v>
      </c>
      <c r="H66" s="93" t="s">
        <v>12</v>
      </c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</row>
    <row r="67" spans="1:28" s="95" customFormat="1" ht="29.25" customHeight="1">
      <c r="A67" s="91">
        <v>45764</v>
      </c>
      <c r="B67" s="92">
        <v>0.5</v>
      </c>
      <c r="C67" s="94" t="s">
        <v>144</v>
      </c>
      <c r="D67" s="94" t="s">
        <v>143</v>
      </c>
      <c r="E67" s="103" t="s">
        <v>92</v>
      </c>
      <c r="F67" s="107">
        <v>6</v>
      </c>
      <c r="G67" s="92" t="s">
        <v>98</v>
      </c>
      <c r="H67" s="93" t="s">
        <v>12</v>
      </c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</row>
    <row r="68" spans="1:28" s="95" customFormat="1" ht="28.5" customHeight="1">
      <c r="A68" s="91">
        <v>45764</v>
      </c>
      <c r="B68" s="92">
        <v>0.5625</v>
      </c>
      <c r="C68" s="99" t="s">
        <v>42</v>
      </c>
      <c r="D68" s="99" t="s">
        <v>43</v>
      </c>
      <c r="E68" s="120" t="s">
        <v>32</v>
      </c>
      <c r="F68" s="121">
        <v>105</v>
      </c>
      <c r="G68" s="119" t="s">
        <v>13</v>
      </c>
      <c r="H68" s="93" t="s">
        <v>12</v>
      </c>
    </row>
    <row r="69" spans="1:28" s="95" customFormat="1" ht="28.5" customHeight="1">
      <c r="A69" s="91">
        <v>45764</v>
      </c>
      <c r="B69" s="92">
        <v>0.5625</v>
      </c>
      <c r="C69" s="99" t="s">
        <v>42</v>
      </c>
      <c r="D69" s="99" t="s">
        <v>43</v>
      </c>
      <c r="E69" s="92" t="s">
        <v>32</v>
      </c>
      <c r="F69" s="122">
        <v>105</v>
      </c>
      <c r="G69" s="92" t="s">
        <v>78</v>
      </c>
      <c r="H69" s="93" t="s">
        <v>12</v>
      </c>
    </row>
    <row r="70" spans="1:28" s="95" customFormat="1" ht="28.5" customHeight="1">
      <c r="A70" s="91">
        <v>45764</v>
      </c>
      <c r="B70" s="92">
        <v>0.5625</v>
      </c>
      <c r="C70" s="99" t="s">
        <v>42</v>
      </c>
      <c r="D70" s="99" t="s">
        <v>43</v>
      </c>
      <c r="E70" s="92" t="s">
        <v>32</v>
      </c>
      <c r="F70" s="123">
        <v>105</v>
      </c>
      <c r="G70" s="92" t="s">
        <v>98</v>
      </c>
      <c r="H70" s="93" t="s">
        <v>12</v>
      </c>
    </row>
    <row r="71" spans="1:28" s="95" customFormat="1" ht="39" customHeight="1">
      <c r="A71" s="91">
        <v>45764</v>
      </c>
      <c r="B71" s="92">
        <v>0.625</v>
      </c>
      <c r="C71" s="92" t="s">
        <v>145</v>
      </c>
      <c r="D71" s="92" t="s">
        <v>37</v>
      </c>
      <c r="E71" s="120" t="s">
        <v>38</v>
      </c>
      <c r="F71" s="107">
        <v>41</v>
      </c>
      <c r="G71" s="124" t="s">
        <v>13</v>
      </c>
      <c r="H71" s="93" t="s">
        <v>12</v>
      </c>
    </row>
    <row r="72" spans="1:28" s="95" customFormat="1" ht="39" customHeight="1">
      <c r="A72" s="91">
        <v>45764</v>
      </c>
      <c r="B72" s="92">
        <v>0.625</v>
      </c>
      <c r="C72" s="92" t="s">
        <v>146</v>
      </c>
      <c r="D72" s="92" t="s">
        <v>37</v>
      </c>
      <c r="E72" s="92" t="s">
        <v>38</v>
      </c>
      <c r="F72" s="109">
        <v>21</v>
      </c>
      <c r="G72" s="100" t="s">
        <v>98</v>
      </c>
      <c r="H72" s="93" t="s">
        <v>12</v>
      </c>
    </row>
    <row r="73" spans="1:28" s="95" customFormat="1" ht="39" customHeight="1">
      <c r="A73" s="91">
        <v>45765</v>
      </c>
      <c r="B73" s="92">
        <v>0.4375</v>
      </c>
      <c r="C73" s="92" t="s">
        <v>39</v>
      </c>
      <c r="D73" s="92" t="s">
        <v>40</v>
      </c>
      <c r="E73" s="92" t="s">
        <v>41</v>
      </c>
      <c r="F73" s="94">
        <v>87</v>
      </c>
      <c r="G73" s="92" t="s">
        <v>13</v>
      </c>
      <c r="H73" s="93" t="s">
        <v>12</v>
      </c>
    </row>
    <row r="74" spans="1:28" s="108" customFormat="1" ht="28.5" customHeight="1">
      <c r="A74" s="113">
        <v>45765</v>
      </c>
      <c r="B74" s="97">
        <v>0.4375</v>
      </c>
      <c r="C74" s="97" t="s">
        <v>39</v>
      </c>
      <c r="D74" s="97" t="s">
        <v>40</v>
      </c>
      <c r="E74" s="97" t="s">
        <v>41</v>
      </c>
      <c r="F74" s="106">
        <v>87</v>
      </c>
      <c r="G74" s="97" t="s">
        <v>78</v>
      </c>
      <c r="H74" s="96" t="s">
        <v>12</v>
      </c>
    </row>
    <row r="75" spans="1:28" s="128" customFormat="1" ht="28.5" customHeight="1">
      <c r="A75" s="125">
        <v>45765</v>
      </c>
      <c r="B75" s="126">
        <v>0.625</v>
      </c>
      <c r="C75" s="126" t="s">
        <v>208</v>
      </c>
      <c r="D75" s="126" t="s">
        <v>209</v>
      </c>
      <c r="E75" s="126" t="s">
        <v>210</v>
      </c>
      <c r="F75" s="127">
        <v>17</v>
      </c>
      <c r="G75" s="126" t="s">
        <v>98</v>
      </c>
      <c r="H75" s="127" t="s">
        <v>12</v>
      </c>
    </row>
    <row r="76" spans="1:28" s="90" customFormat="1" ht="28.5" customHeight="1">
      <c r="A76" s="89">
        <v>45765</v>
      </c>
      <c r="B76" s="32">
        <v>0.4375</v>
      </c>
      <c r="C76" s="32" t="s">
        <v>211</v>
      </c>
      <c r="D76" s="32" t="s">
        <v>212</v>
      </c>
      <c r="E76" s="32"/>
      <c r="F76" s="33"/>
      <c r="G76" s="32"/>
      <c r="H76" s="35" t="s">
        <v>12</v>
      </c>
    </row>
    <row r="77" spans="1:28" s="88" customFormat="1" ht="18" customHeight="1">
      <c r="A77" s="83">
        <v>45763</v>
      </c>
      <c r="B77" s="84" t="s">
        <v>147</v>
      </c>
      <c r="C77" s="83" t="s">
        <v>148</v>
      </c>
      <c r="D77" s="83" t="s">
        <v>149</v>
      </c>
      <c r="E77" s="83"/>
      <c r="F77" s="83"/>
      <c r="G77" s="83"/>
      <c r="H77" s="85"/>
      <c r="I77" s="86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</row>
    <row r="78" spans="1:28" s="39" customFormat="1" ht="12">
      <c r="A78" s="34">
        <v>45764</v>
      </c>
      <c r="B78" s="35" t="s">
        <v>147</v>
      </c>
      <c r="C78" s="34" t="s">
        <v>151</v>
      </c>
      <c r="D78" s="34" t="s">
        <v>152</v>
      </c>
      <c r="E78" s="34"/>
      <c r="F78" s="34"/>
      <c r="G78" s="34" t="s">
        <v>150</v>
      </c>
      <c r="H78" s="36"/>
      <c r="I78" s="37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</row>
    <row r="79" spans="1:28" s="39" customFormat="1" ht="19.05" customHeight="1">
      <c r="A79" s="34">
        <v>45765</v>
      </c>
      <c r="B79" s="35" t="s">
        <v>147</v>
      </c>
      <c r="C79" s="34" t="s">
        <v>153</v>
      </c>
      <c r="D79" s="34" t="s">
        <v>154</v>
      </c>
      <c r="E79" s="34"/>
      <c r="F79" s="34"/>
      <c r="G79" s="34" t="s">
        <v>150</v>
      </c>
      <c r="H79" s="36"/>
      <c r="I79" s="37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</row>
    <row r="80" spans="1:28" ht="41.25" customHeight="1">
      <c r="A80" s="3"/>
      <c r="B80" s="4"/>
      <c r="C80" s="4"/>
      <c r="D80" s="4"/>
      <c r="E80" s="4"/>
      <c r="F80" s="31"/>
      <c r="G80" s="4"/>
      <c r="H80" s="4"/>
    </row>
    <row r="81" spans="1:8" ht="36.75" customHeight="1">
      <c r="A81" s="3"/>
      <c r="B81" s="4"/>
      <c r="C81" s="4"/>
      <c r="D81" s="4"/>
      <c r="E81" s="4"/>
      <c r="F81" s="5"/>
      <c r="G81" s="4"/>
      <c r="H81" s="4"/>
    </row>
    <row r="82" spans="1:8" ht="36.75" customHeight="1">
      <c r="A82" s="3"/>
      <c r="B82" s="6"/>
      <c r="C82" s="5"/>
      <c r="D82" s="5"/>
      <c r="E82" s="5"/>
      <c r="F82" s="5"/>
      <c r="G82" s="5"/>
      <c r="H82" s="4"/>
    </row>
    <row r="83" spans="1:8" ht="36.75" customHeight="1">
      <c r="A83" s="3"/>
      <c r="B83" s="6"/>
      <c r="C83" s="5"/>
      <c r="D83" s="5"/>
      <c r="E83" s="5"/>
      <c r="F83" s="5"/>
      <c r="G83" s="5"/>
      <c r="H83" s="4"/>
    </row>
    <row r="84" spans="1:8" ht="36.75" customHeight="1">
      <c r="A84" s="3"/>
      <c r="B84" s="6"/>
      <c r="C84" s="19"/>
      <c r="D84" s="19"/>
      <c r="E84" s="20"/>
      <c r="F84" s="7"/>
      <c r="G84" s="5"/>
      <c r="H84" s="4"/>
    </row>
    <row r="85" spans="1:8" ht="69.75" customHeight="1">
      <c r="A85" s="3"/>
      <c r="B85" s="6"/>
      <c r="C85" s="6"/>
      <c r="D85" s="6"/>
      <c r="E85" s="6"/>
      <c r="F85" s="6"/>
      <c r="G85" s="6"/>
      <c r="H85" s="4"/>
    </row>
    <row r="86" spans="1:8" ht="36" customHeight="1">
      <c r="A86" s="3"/>
      <c r="B86" s="6"/>
      <c r="C86" s="6"/>
      <c r="D86" s="6"/>
      <c r="E86" s="6"/>
      <c r="F86" s="5"/>
      <c r="G86" s="6"/>
      <c r="H86" s="4"/>
    </row>
    <row r="87" spans="1:8" ht="45.75" customHeight="1">
      <c r="A87" s="3"/>
      <c r="B87" s="6"/>
      <c r="C87" s="6"/>
      <c r="D87" s="6"/>
      <c r="E87" s="6"/>
      <c r="F87" s="5"/>
      <c r="G87" s="6"/>
      <c r="H87" s="4"/>
    </row>
    <row r="88" spans="1:8" ht="36" customHeight="1">
      <c r="A88" s="3"/>
      <c r="B88" s="6"/>
      <c r="C88" s="6"/>
      <c r="D88" s="6"/>
      <c r="E88" s="6"/>
      <c r="F88" s="5"/>
      <c r="G88" s="6"/>
      <c r="H88" s="4"/>
    </row>
    <row r="89" spans="1:8" ht="39" customHeight="1">
      <c r="A89" s="3"/>
      <c r="B89" s="6"/>
      <c r="C89" s="5"/>
      <c r="D89" s="5"/>
      <c r="E89" s="5"/>
      <c r="F89" s="14"/>
      <c r="G89" s="5"/>
      <c r="H89" s="4"/>
    </row>
    <row r="90" spans="1:8" ht="39" customHeight="1">
      <c r="A90" s="3"/>
      <c r="B90" s="6"/>
      <c r="C90" s="6"/>
      <c r="D90" s="6"/>
      <c r="E90" s="6"/>
      <c r="F90" s="19"/>
      <c r="G90" s="6"/>
      <c r="H90" s="4"/>
    </row>
    <row r="91" spans="1:8" ht="50.25" customHeight="1">
      <c r="A91" s="3"/>
      <c r="B91" s="6"/>
      <c r="C91" s="6"/>
      <c r="D91" s="6"/>
      <c r="E91" s="6"/>
      <c r="F91" s="5"/>
      <c r="G91" s="6"/>
      <c r="H91" s="4"/>
    </row>
    <row r="92" spans="1:8" ht="50.25" customHeight="1">
      <c r="A92" s="3"/>
      <c r="B92" s="6"/>
      <c r="C92" s="6"/>
      <c r="D92" s="6"/>
      <c r="E92" s="6"/>
      <c r="F92" s="5"/>
      <c r="G92" s="6"/>
      <c r="H92" s="4"/>
    </row>
    <row r="93" spans="1:8" ht="39" customHeight="1">
      <c r="A93" s="3"/>
      <c r="B93" s="6"/>
      <c r="C93" s="6"/>
      <c r="D93" s="6"/>
      <c r="E93" s="6"/>
      <c r="F93" s="5"/>
      <c r="G93" s="6"/>
      <c r="H93" s="4"/>
    </row>
    <row r="94" spans="1:8" ht="39" customHeight="1">
      <c r="A94" s="3"/>
      <c r="B94" s="6"/>
      <c r="C94" s="6"/>
      <c r="D94" s="6"/>
      <c r="E94" s="6"/>
      <c r="F94" s="5"/>
      <c r="G94" s="8"/>
      <c r="H94" s="4"/>
    </row>
    <row r="95" spans="1:8" ht="39" customHeight="1">
      <c r="A95" s="3"/>
      <c r="B95" s="6"/>
      <c r="C95" s="6"/>
      <c r="D95" s="6"/>
      <c r="E95" s="6"/>
      <c r="F95" s="5"/>
      <c r="G95" s="6"/>
      <c r="H95" s="4"/>
    </row>
    <row r="96" spans="1:8" ht="39" customHeight="1">
      <c r="A96" s="3"/>
      <c r="B96" s="6"/>
      <c r="C96" s="6"/>
      <c r="D96" s="6"/>
      <c r="E96" s="6"/>
      <c r="F96" s="14"/>
      <c r="G96" s="19"/>
      <c r="H96" s="4"/>
    </row>
    <row r="97" spans="1:28" ht="39" customHeight="1">
      <c r="A97" s="3"/>
      <c r="B97" s="6"/>
      <c r="C97" s="6"/>
      <c r="D97" s="6"/>
      <c r="E97" s="6"/>
      <c r="F97" s="5"/>
      <c r="G97" s="6"/>
      <c r="H97" s="4"/>
    </row>
    <row r="98" spans="1:28" ht="28.5" customHeight="1">
      <c r="A98" s="3"/>
      <c r="B98" s="6"/>
      <c r="C98" s="20"/>
      <c r="D98" s="20"/>
      <c r="E98" s="20"/>
      <c r="F98" s="21"/>
      <c r="G98" s="6"/>
      <c r="H98" s="4"/>
    </row>
    <row r="99" spans="1:28" ht="28.5" customHeight="1">
      <c r="A99" s="3"/>
      <c r="B99" s="6"/>
      <c r="C99" s="20"/>
      <c r="D99" s="20"/>
      <c r="E99" s="20"/>
      <c r="F99" s="5"/>
      <c r="G99" s="6"/>
      <c r="H99" s="4"/>
    </row>
    <row r="100" spans="1:28" ht="31.5" customHeight="1">
      <c r="A100" s="3"/>
      <c r="B100" s="6"/>
      <c r="C100" s="19"/>
      <c r="D100" s="19"/>
      <c r="E100" s="20"/>
      <c r="F100" s="5"/>
      <c r="G100" s="6"/>
      <c r="H100" s="4"/>
    </row>
    <row r="101" spans="1:28" ht="42" customHeight="1">
      <c r="A101" s="3"/>
      <c r="B101" s="6"/>
      <c r="C101" s="30"/>
      <c r="D101" s="20"/>
      <c r="E101" s="22"/>
      <c r="F101" s="16"/>
      <c r="G101" s="6"/>
      <c r="H101" s="4"/>
    </row>
    <row r="102" spans="1:28" ht="41.25" customHeight="1">
      <c r="A102" s="3"/>
      <c r="B102" s="6"/>
      <c r="C102" s="29"/>
      <c r="D102" s="20"/>
      <c r="E102" s="20"/>
      <c r="F102" s="19"/>
      <c r="G102" s="6"/>
      <c r="H102" s="4"/>
    </row>
    <row r="103" spans="1:28" ht="35.25" customHeight="1">
      <c r="A103" s="3"/>
      <c r="B103" s="6"/>
      <c r="C103" s="19"/>
      <c r="D103" s="19"/>
      <c r="E103" s="20"/>
      <c r="F103" s="7"/>
      <c r="G103" s="6"/>
      <c r="H103" s="4"/>
    </row>
    <row r="104" spans="1:28" s="18" customFormat="1" ht="32.25" customHeight="1">
      <c r="A104" s="9"/>
      <c r="B104" s="10"/>
      <c r="C104" s="10"/>
      <c r="D104" s="10"/>
      <c r="E104" s="10"/>
      <c r="F104" s="11"/>
      <c r="G104" s="11"/>
      <c r="H104" s="12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s="18" customFormat="1" ht="29.25" customHeight="1">
      <c r="A105" s="9"/>
      <c r="B105" s="10"/>
      <c r="C105" s="10"/>
      <c r="D105" s="10"/>
      <c r="E105" s="10"/>
      <c r="F105" s="11"/>
      <c r="G105" s="11"/>
      <c r="H105" s="12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s="18" customFormat="1" ht="32.25" customHeight="1">
      <c r="A106" s="9"/>
      <c r="B106" s="10"/>
      <c r="C106" s="10"/>
      <c r="D106" s="10"/>
      <c r="E106" s="10"/>
      <c r="F106" s="12"/>
      <c r="G106" s="10"/>
      <c r="H106" s="12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s="18" customFormat="1" ht="29.25" customHeight="1">
      <c r="A107" s="9"/>
      <c r="B107" s="10"/>
      <c r="C107" s="10"/>
      <c r="D107" s="10"/>
      <c r="E107" s="10"/>
      <c r="F107" s="12"/>
      <c r="G107" s="10"/>
      <c r="H107" s="12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s="18" customFormat="1" ht="29.25" customHeight="1">
      <c r="A108" s="9"/>
      <c r="B108" s="10"/>
      <c r="C108" s="23"/>
      <c r="D108" s="23"/>
      <c r="E108" s="24"/>
      <c r="F108" s="25"/>
      <c r="G108" s="13"/>
      <c r="H108" s="12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s="18" customFormat="1" ht="29.25" customHeight="1">
      <c r="A109" s="9"/>
      <c r="B109" s="10"/>
      <c r="C109" s="26"/>
      <c r="D109" s="26"/>
      <c r="E109" s="26"/>
      <c r="F109" s="11"/>
      <c r="G109" s="10"/>
      <c r="H109" s="12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s="18" customFormat="1" ht="29.25" customHeight="1">
      <c r="A110" s="9"/>
      <c r="B110" s="10"/>
      <c r="C110" s="26"/>
      <c r="D110" s="26"/>
      <c r="E110" s="26"/>
      <c r="F110" s="11"/>
      <c r="G110" s="10"/>
      <c r="H110" s="12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s="18" customFormat="1" ht="29.25" customHeight="1">
      <c r="A111" s="9"/>
      <c r="B111" s="10"/>
      <c r="C111" s="11"/>
      <c r="D111" s="11"/>
      <c r="E111" s="11"/>
      <c r="F111" s="27"/>
      <c r="G111" s="10"/>
      <c r="H111" s="12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44.25" customHeight="1">
      <c r="A112" s="3"/>
      <c r="B112" s="6"/>
      <c r="C112" s="19"/>
      <c r="D112" s="19"/>
      <c r="E112" s="19"/>
      <c r="F112" s="5"/>
      <c r="G112" s="6"/>
      <c r="H112" s="4"/>
    </row>
    <row r="113" spans="1:8" ht="44.25" customHeight="1">
      <c r="A113" s="3"/>
      <c r="B113" s="6"/>
      <c r="C113" s="19"/>
      <c r="D113" s="19"/>
      <c r="E113" s="19"/>
      <c r="F113" s="5"/>
      <c r="G113" s="6"/>
      <c r="H113" s="4"/>
    </row>
    <row r="114" spans="1:8" ht="12">
      <c r="A114" s="3"/>
      <c r="B114" s="28"/>
      <c r="C114" s="20"/>
      <c r="D114" s="20"/>
      <c r="E114" s="20"/>
      <c r="F114" s="5"/>
      <c r="G114" s="5"/>
      <c r="H114" s="4"/>
    </row>
    <row r="115" spans="1:8" ht="41.25" customHeight="1">
      <c r="A115" s="3"/>
      <c r="B115" s="6"/>
      <c r="C115" s="20"/>
      <c r="D115" s="20"/>
      <c r="E115" s="20"/>
      <c r="F115" s="14"/>
      <c r="G115" s="5"/>
      <c r="H115" s="4"/>
    </row>
    <row r="116" spans="1:8" ht="38.25" customHeight="1">
      <c r="A116" s="6"/>
      <c r="B116" s="6"/>
      <c r="C116" s="6"/>
      <c r="D116" s="6"/>
      <c r="E116" s="6"/>
      <c r="F116" s="6"/>
      <c r="G116" s="6"/>
      <c r="H116" s="4"/>
    </row>
    <row r="117" spans="1:8" ht="42.75" customHeight="1">
      <c r="A117" s="6"/>
      <c r="B117" s="6"/>
      <c r="C117" s="6"/>
      <c r="D117" s="6"/>
      <c r="E117" s="6"/>
      <c r="F117" s="6"/>
      <c r="G117" s="6"/>
      <c r="H117" s="4"/>
    </row>
    <row r="118" spans="1:8" ht="35.25" customHeight="1">
      <c r="A118" s="6"/>
      <c r="B118" s="6"/>
      <c r="C118" s="6"/>
      <c r="D118" s="6"/>
      <c r="E118" s="6"/>
      <c r="F118" s="6"/>
      <c r="G118" s="6"/>
      <c r="H118" s="4"/>
    </row>
    <row r="119" spans="1:8" ht="42" customHeight="1">
      <c r="A119" s="6"/>
      <c r="B119" s="6"/>
      <c r="C119" s="6"/>
      <c r="D119" s="6"/>
      <c r="E119" s="6"/>
      <c r="F119" s="6"/>
      <c r="G119" s="6"/>
      <c r="H119" s="4"/>
    </row>
    <row r="120" spans="1:8" ht="36" customHeight="1">
      <c r="A120" s="6"/>
      <c r="B120" s="6"/>
      <c r="C120" s="6"/>
      <c r="D120" s="6"/>
      <c r="E120" s="6"/>
      <c r="F120" s="6"/>
      <c r="G120" s="6"/>
      <c r="H120" s="4"/>
    </row>
    <row r="121" spans="1:8" ht="41.25" customHeight="1">
      <c r="A121" s="6"/>
      <c r="B121" s="6"/>
      <c r="C121" s="6"/>
      <c r="D121" s="6"/>
      <c r="E121" s="6"/>
      <c r="F121" s="6"/>
      <c r="G121" s="6"/>
      <c r="H121" s="4"/>
    </row>
    <row r="122" spans="1:8" ht="39" customHeight="1">
      <c r="A122" s="6"/>
      <c r="B122" s="6"/>
      <c r="C122" s="6"/>
      <c r="D122" s="6"/>
      <c r="E122" s="6"/>
      <c r="F122" s="6"/>
      <c r="G122" s="6"/>
      <c r="H122" s="4"/>
    </row>
    <row r="123" spans="1:8" ht="36.75" customHeight="1">
      <c r="A123" s="6"/>
      <c r="B123" s="6"/>
      <c r="C123" s="6"/>
      <c r="D123" s="6"/>
      <c r="E123" s="6"/>
      <c r="F123" s="6"/>
      <c r="G123" s="6"/>
      <c r="H123" s="4"/>
    </row>
    <row r="124" spans="1:8" ht="34.5" customHeight="1">
      <c r="A124" s="6"/>
      <c r="B124" s="6"/>
      <c r="C124" s="6"/>
      <c r="D124" s="6"/>
      <c r="E124" s="6"/>
      <c r="F124" s="6"/>
      <c r="G124" s="6"/>
      <c r="H124" s="4"/>
    </row>
    <row r="125" spans="1:8" ht="35.25" customHeight="1">
      <c r="A125" s="6"/>
      <c r="B125" s="6"/>
      <c r="C125" s="6"/>
      <c r="D125" s="6"/>
      <c r="E125" s="6"/>
      <c r="F125" s="6"/>
      <c r="G125" s="6"/>
      <c r="H125" s="4"/>
    </row>
    <row r="126" spans="1:8" ht="37.5" customHeight="1">
      <c r="A126" s="6"/>
      <c r="B126" s="6"/>
      <c r="C126" s="6"/>
      <c r="D126" s="6"/>
      <c r="E126" s="6"/>
      <c r="F126" s="6"/>
      <c r="G126" s="6"/>
      <c r="H126" s="4"/>
    </row>
    <row r="127" spans="1:8" ht="42.75" customHeight="1">
      <c r="A127" s="6"/>
      <c r="B127" s="6"/>
      <c r="C127" s="6"/>
      <c r="D127" s="6"/>
      <c r="E127" s="6"/>
      <c r="F127" s="6"/>
      <c r="G127" s="6"/>
      <c r="H127" s="4"/>
    </row>
    <row r="128" spans="1:8" ht="37.5" customHeight="1">
      <c r="A128" s="6"/>
      <c r="B128" s="6"/>
      <c r="C128" s="6"/>
      <c r="D128" s="6"/>
      <c r="E128" s="6"/>
      <c r="F128" s="6"/>
      <c r="G128" s="6"/>
      <c r="H128" s="4"/>
    </row>
    <row r="129" spans="1:8" ht="38.25" customHeight="1">
      <c r="A129" s="6"/>
      <c r="B129" s="6"/>
      <c r="C129" s="6"/>
      <c r="D129" s="6"/>
      <c r="E129" s="6"/>
      <c r="F129" s="6"/>
      <c r="G129" s="6"/>
      <c r="H129" s="4"/>
    </row>
    <row r="130" spans="1:8" ht="33" customHeight="1">
      <c r="A130" s="6"/>
      <c r="B130" s="6"/>
      <c r="C130" s="6"/>
      <c r="D130" s="6"/>
      <c r="E130" s="6"/>
      <c r="F130" s="6"/>
      <c r="G130" s="6"/>
      <c r="H130" s="4"/>
    </row>
    <row r="131" spans="1:8" ht="41.25" customHeight="1">
      <c r="A131" s="5"/>
      <c r="B131" s="5"/>
      <c r="C131" s="5"/>
      <c r="D131" s="5"/>
      <c r="E131" s="5"/>
      <c r="F131" s="5"/>
      <c r="G131" s="5"/>
      <c r="H131" s="4"/>
    </row>
    <row r="132" spans="1:8" ht="38.25" customHeight="1">
      <c r="A132" s="5"/>
      <c r="B132" s="5"/>
      <c r="C132" s="5"/>
      <c r="D132" s="5"/>
      <c r="E132" s="5"/>
      <c r="F132" s="5"/>
      <c r="G132" s="5"/>
      <c r="H132" s="4"/>
    </row>
    <row r="133" spans="1:8" ht="28.5" customHeight="1">
      <c r="A133" s="5"/>
      <c r="B133" s="5"/>
      <c r="C133" s="5"/>
      <c r="D133" s="5"/>
      <c r="E133" s="5"/>
      <c r="F133" s="5"/>
      <c r="G133" s="5"/>
      <c r="H133" s="4"/>
    </row>
    <row r="134" spans="1:8" ht="33" customHeight="1">
      <c r="A134" s="5"/>
      <c r="B134" s="5"/>
      <c r="C134" s="5"/>
      <c r="D134" s="5"/>
      <c r="E134" s="5"/>
      <c r="F134" s="5"/>
      <c r="G134" s="5"/>
      <c r="H134" s="4"/>
    </row>
    <row r="135" spans="1:8" ht="33.75" customHeight="1">
      <c r="A135" s="5"/>
      <c r="B135" s="5"/>
      <c r="C135" s="5"/>
      <c r="D135" s="5"/>
      <c r="E135" s="5"/>
      <c r="F135" s="5"/>
      <c r="G135" s="5"/>
      <c r="H135" s="4"/>
    </row>
    <row r="136" spans="1:8" ht="33.75" customHeight="1">
      <c r="A136" s="5"/>
      <c r="B136" s="5"/>
      <c r="C136" s="5"/>
      <c r="D136" s="5"/>
      <c r="E136" s="5"/>
      <c r="F136" s="5"/>
      <c r="G136" s="5"/>
      <c r="H136" s="4"/>
    </row>
    <row r="137" spans="1:8" ht="32.25" customHeight="1">
      <c r="A137" s="5"/>
      <c r="B137" s="5"/>
      <c r="C137" s="5"/>
      <c r="D137" s="5"/>
      <c r="E137" s="5"/>
      <c r="F137" s="5"/>
      <c r="G137" s="5"/>
      <c r="H137" s="4"/>
    </row>
    <row r="138" spans="1:8" ht="31.5" customHeight="1">
      <c r="A138" s="5"/>
      <c r="B138" s="5"/>
      <c r="C138" s="5"/>
      <c r="D138" s="5"/>
      <c r="E138" s="5"/>
      <c r="F138" s="5"/>
      <c r="G138" s="5"/>
      <c r="H138" s="4"/>
    </row>
    <row r="139" spans="1:8" ht="33" customHeight="1">
      <c r="A139" s="5"/>
      <c r="B139" s="5"/>
      <c r="C139" s="5"/>
      <c r="D139" s="5"/>
      <c r="E139" s="5"/>
      <c r="F139" s="5"/>
      <c r="G139" s="5"/>
      <c r="H139" s="4"/>
    </row>
    <row r="140" spans="1:8" ht="30.75" customHeight="1">
      <c r="A140" s="5"/>
      <c r="B140" s="5"/>
      <c r="C140" s="5"/>
      <c r="D140" s="5"/>
      <c r="E140" s="5"/>
      <c r="F140" s="5"/>
      <c r="G140" s="5"/>
      <c r="H140" s="4"/>
    </row>
    <row r="141" spans="1:8" ht="33.75" customHeight="1">
      <c r="A141" s="5"/>
      <c r="B141" s="5"/>
      <c r="C141" s="5"/>
      <c r="D141" s="5"/>
      <c r="E141" s="5"/>
      <c r="F141" s="5"/>
      <c r="G141" s="5"/>
      <c r="H141" s="4"/>
    </row>
    <row r="142" spans="1:8" ht="19.5" customHeight="1"/>
    <row r="143" spans="1:8" ht="19.5" customHeight="1"/>
    <row r="144" spans="1:8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  <row r="1001" ht="19.5" customHeight="1"/>
    <row r="1002" ht="19.5" customHeight="1"/>
    <row r="1003" ht="19.5" customHeight="1"/>
    <row r="1004" ht="19.5" customHeight="1"/>
    <row r="1005" ht="19.5" customHeight="1"/>
    <row r="1006" ht="19.5" customHeight="1"/>
    <row r="1007" ht="19.5" customHeight="1"/>
    <row r="1008" ht="19.5" customHeight="1"/>
    <row r="1009" ht="19.5" customHeight="1"/>
    <row r="1010" ht="19.5" customHeight="1"/>
    <row r="1011" ht="19.5" customHeight="1"/>
    <row r="1012" ht="19.5" customHeight="1"/>
    <row r="1013" ht="19.5" customHeight="1"/>
    <row r="1014" ht="19.5" customHeight="1"/>
    <row r="1015" ht="19.5" customHeight="1"/>
    <row r="1016" ht="19.5" customHeight="1"/>
    <row r="1017" ht="19.5" customHeight="1"/>
    <row r="1018" ht="19.5" customHeight="1"/>
    <row r="1019" ht="19.5" customHeight="1"/>
    <row r="1020" ht="19.5" customHeight="1"/>
    <row r="1021" ht="19.5" customHeight="1"/>
    <row r="1022" ht="19.5" customHeight="1"/>
    <row r="1023" ht="19.5" customHeight="1"/>
    <row r="1024" ht="19.5" customHeight="1"/>
    <row r="1025" ht="19.5" customHeight="1"/>
    <row r="1026" ht="19.5" customHeight="1"/>
    <row r="1027" ht="19.5" customHeight="1"/>
    <row r="1028" ht="19.5" customHeight="1"/>
    <row r="1029" ht="19.5" customHeight="1"/>
    <row r="1030" ht="19.5" customHeight="1"/>
    <row r="1031" ht="19.5" customHeight="1"/>
    <row r="1032" ht="19.5" customHeight="1"/>
    <row r="1033" ht="19.5" customHeight="1"/>
    <row r="1034" ht="19.5" customHeight="1"/>
    <row r="1035" ht="19.5" customHeight="1"/>
    <row r="1036" ht="19.5" customHeight="1"/>
    <row r="1037" ht="19.5" customHeight="1"/>
    <row r="1038" ht="19.5" customHeight="1"/>
    <row r="1039" ht="19.5" customHeight="1"/>
    <row r="1040" ht="19.5" customHeight="1"/>
    <row r="1041" ht="19.5" customHeight="1"/>
    <row r="1042" ht="19.5" customHeight="1"/>
    <row r="1043" ht="19.5" customHeight="1"/>
    <row r="1044" ht="19.5" customHeight="1"/>
    <row r="1045" ht="19.5" customHeight="1"/>
    <row r="1046" ht="19.5" customHeight="1"/>
    <row r="1047" ht="19.5" customHeight="1"/>
    <row r="1048" ht="19.5" customHeight="1"/>
    <row r="1049" ht="19.5" customHeight="1"/>
    <row r="1050" ht="19.5" customHeight="1"/>
    <row r="1051" ht="19.5" customHeight="1"/>
    <row r="1052" ht="19.5" customHeight="1"/>
    <row r="1053" ht="19.5" customHeight="1"/>
    <row r="1054" ht="19.5" customHeight="1"/>
    <row r="1055" ht="19.5" customHeight="1"/>
    <row r="1056" ht="19.5" customHeight="1"/>
    <row r="1057" ht="19.5" customHeight="1"/>
    <row r="1058" ht="19.5" customHeight="1"/>
    <row r="1059" ht="19.5" customHeight="1"/>
    <row r="1060" ht="19.5" customHeight="1"/>
    <row r="1061" ht="19.5" customHeight="1"/>
    <row r="1062" ht="19.5" customHeight="1"/>
    <row r="1063" ht="19.5" customHeight="1"/>
    <row r="1064" ht="19.5" customHeight="1"/>
    <row r="1065" ht="19.5" customHeight="1"/>
    <row r="1066" ht="19.5" customHeight="1"/>
    <row r="1067" ht="19.5" customHeight="1"/>
    <row r="1068" ht="19.5" customHeight="1"/>
    <row r="1069" ht="19.5" customHeight="1"/>
    <row r="1070" ht="19.5" customHeight="1"/>
    <row r="1071" ht="19.5" customHeight="1"/>
    <row r="1072" ht="19.5" customHeight="1"/>
    <row r="1073" ht="19.5" customHeight="1"/>
    <row r="1074" ht="19.5" customHeight="1"/>
    <row r="1075" ht="19.5" customHeight="1"/>
    <row r="1076" ht="19.5" customHeight="1"/>
    <row r="1077" ht="19.5" customHeight="1"/>
    <row r="1078" ht="19.5" customHeight="1"/>
    <row r="1079" ht="19.5" customHeight="1"/>
  </sheetData>
  <autoFilter ref="A1:H82" xr:uid="{00000000-0009-0000-0000-000000000000}"/>
  <pageMargins left="0.7" right="0.7" top="0.75" bottom="0.75" header="0" footer="0"/>
  <pageSetup orientation="portrait" r:id="rId1"/>
  <headerFooter>
    <oddFooter>&amp;C000000&amp;P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624F6-8E0F-4E3F-AA5D-F5682A7DDE76}">
  <dimension ref="A1:JC52"/>
  <sheetViews>
    <sheetView topLeftCell="A19" workbookViewId="0">
      <selection activeCell="AG40" sqref="AG40"/>
    </sheetView>
  </sheetViews>
  <sheetFormatPr defaultColWidth="10.69921875" defaultRowHeight="15.6"/>
  <cols>
    <col min="1" max="2" width="5.69921875" style="72" customWidth="1"/>
    <col min="3" max="3" width="10.69921875" style="47"/>
    <col min="4" max="4" width="10.69921875" style="73"/>
    <col min="5" max="5" width="9" style="73" customWidth="1"/>
    <col min="6" max="6" width="10.69921875" style="73"/>
    <col min="7" max="7" width="11.69921875" style="73" customWidth="1"/>
    <col min="8" max="12" width="10.69921875" style="73"/>
    <col min="13" max="14" width="0" style="73" hidden="1" customWidth="1"/>
    <col min="15" max="20" width="10.69921875" style="73"/>
    <col min="21" max="26" width="10.69921875" style="74"/>
    <col min="27" max="36" width="10.69921875" style="73"/>
    <col min="37" max="37" width="10.69921875" style="75"/>
    <col min="38" max="39" width="10.69921875" style="73"/>
    <col min="40" max="40" width="10.69921875" style="75"/>
    <col min="41" max="42" width="10.69921875" style="73"/>
    <col min="43" max="263" width="10.69921875" style="47"/>
    <col min="264" max="16384" width="10.69921875" style="76"/>
  </cols>
  <sheetData>
    <row r="1" spans="1:263" s="44" customFormat="1" ht="15" customHeight="1">
      <c r="A1" s="40"/>
      <c r="B1" s="40"/>
      <c r="C1" s="41"/>
      <c r="D1" s="42" t="e">
        <f>SUM(D4:D11,D12:D19,D20:D27,D28:D35,D36:D43,D44:D51,#REF!,#REF!,#REF!,#REF!)</f>
        <v>#REF!</v>
      </c>
      <c r="E1" s="42" t="e">
        <f>SUM(E4:E11,E12:E19,E20:E27,E28:E35,E36:E43,E44:E51,#REF!,#REF!,#REF!,#REF!)</f>
        <v>#REF!</v>
      </c>
      <c r="F1" s="42" t="e">
        <f>SUM(F4:F11,F12:F19,F20:F27,F28:F35,F36:F43,F44:F51,#REF!,#REF!,#REF!,#REF!)</f>
        <v>#REF!</v>
      </c>
      <c r="G1" s="42" t="e">
        <f>SUM(G4:G11,G12:G19,G20:G27,G28:G35,G36:G43,G44:G51,#REF!,#REF!,#REF!,#REF!)</f>
        <v>#REF!</v>
      </c>
      <c r="H1" s="42" t="e">
        <f>SUM(H4:H11,H12:H19,H20:H27,H28:H35,H36:H43,H44:H51,#REF!,#REF!,#REF!,#REF!)</f>
        <v>#REF!</v>
      </c>
      <c r="I1" s="42" t="e">
        <f>SUM(I4:I11,I12:I19,I20:I27,I28:I35,I36:I43,I44:I51,#REF!,#REF!,#REF!,#REF!)</f>
        <v>#REF!</v>
      </c>
      <c r="J1" s="42" t="e">
        <f>SUM(J4:J11,J12:J19,J20:J27,J28:J35,J36:J43,J44:J51,#REF!,#REF!,#REF!,#REF!)</f>
        <v>#REF!</v>
      </c>
      <c r="K1" s="42" t="e">
        <f>SUM(K4:K11,K12:K19,K20:K27,K28:K35,K36:K43,K44:K51,#REF!,#REF!,#REF!,#REF!)</f>
        <v>#REF!</v>
      </c>
      <c r="L1" s="42" t="e">
        <f>SUM(L4:L11,L12:L19,L20:L27,L28:L35,L36:L43,L44:L51,#REF!,#REF!,#REF!,#REF!)</f>
        <v>#REF!</v>
      </c>
      <c r="M1" s="42" t="e">
        <f>SUM(M4:M11,M12:M19,M20:M27,M28:M35,M36:M43,M44:M51,#REF!,#REF!,#REF!,#REF!)</f>
        <v>#REF!</v>
      </c>
      <c r="N1" s="42" t="e">
        <f>SUM(N4:N11,N12:N19,N20:N27,N28:N35,N36:N43,N44:N51,#REF!,#REF!,#REF!,#REF!)</f>
        <v>#REF!</v>
      </c>
      <c r="O1" s="42" t="e">
        <f>SUM(O4:O11,O12:O19,O20:O27,O28:O35,O36:O43,O44:O51,#REF!,#REF!,#REF!,#REF!)</f>
        <v>#REF!</v>
      </c>
      <c r="P1" s="42" t="e">
        <f>SUM(P4:P11,P12:P19,P20:P27,P28:P35,P36:P43,P44:P51,#REF!,#REF!,#REF!,#REF!)</f>
        <v>#REF!</v>
      </c>
      <c r="Q1" s="42" t="e">
        <f>SUM(Q4:Q11,Q12:Q19,Q20:Q27,Q28:Q35,Q36:Q43,Q44:Q51,#REF!,#REF!,#REF!,#REF!)</f>
        <v>#REF!</v>
      </c>
      <c r="R1" s="42" t="e">
        <f>SUM(R4:R11,R12:R19,R20:R27,R28:R35,R36:R43,R44:R51,#REF!,#REF!,#REF!,#REF!)</f>
        <v>#REF!</v>
      </c>
      <c r="S1" s="42" t="e">
        <f>SUM(S4:S11,S12:S19,S20:S27,S28:S35,S36:S43,S44:S51,#REF!,#REF!,#REF!,#REF!)</f>
        <v>#REF!</v>
      </c>
      <c r="T1" s="42" t="e">
        <f>SUM(T4:T11,T12:T19,T20:T27,T28:T35,T36:T43,T44:T51,#REF!,#REF!,#REF!,#REF!)</f>
        <v>#REF!</v>
      </c>
      <c r="U1" s="42" t="e">
        <f>SUM(U4:U11,U12:U19,U20:U27,U28:U35,U36:U43,U44:U51,#REF!,#REF!,#REF!,#REF!)</f>
        <v>#REF!</v>
      </c>
      <c r="V1" s="42" t="e">
        <f>SUM(V4:V11,V12:V19,V20:V27,V28:V35,V36:V43,V44:V51,#REF!,#REF!,#REF!,#REF!)</f>
        <v>#REF!</v>
      </c>
      <c r="W1" s="42" t="e">
        <f>SUM(W4:W11,W12:W19,W20:W27,W28:W35,W36:W43,W44:W51,#REF!,#REF!,#REF!,#REF!)</f>
        <v>#REF!</v>
      </c>
      <c r="X1" s="42" t="e">
        <f>SUM(X4:X11,X12:X19,X20:X27,X28:X35,X36:X43,X44:X51,#REF!,#REF!,#REF!,#REF!)</f>
        <v>#REF!</v>
      </c>
      <c r="Y1" s="42" t="e">
        <f>SUM(Y4:Y11,Y12:Y19,Y20:Y27,Y28:Y35,Y36:Y43,Y44:Y51,#REF!,#REF!,#REF!,#REF!)</f>
        <v>#REF!</v>
      </c>
      <c r="Z1" s="42" t="e">
        <f>SUM(Z4:Z11,Z12:Z19,Z20:Z27,Z28:Z35,Z36:Z43,Z44:Z51,#REF!,#REF!,#REF!,#REF!)</f>
        <v>#REF!</v>
      </c>
      <c r="AA1" s="42" t="e">
        <f>SUM(AA4:AA11,AA12:AA19,AA20:AA27,AA28:AA35,AA36:AA43,AA44:AA51,#REF!,#REF!,#REF!,#REF!)</f>
        <v>#REF!</v>
      </c>
      <c r="AB1" s="43"/>
      <c r="AC1" s="43"/>
      <c r="AD1" s="42" t="e">
        <f>SUM(AD4:AD11,AD12:AD19,AD20:AD27,AD28:AD35,AD36:AD43,AD44:AD51,#REF!,#REF!,#REF!,#REF!)</f>
        <v>#REF!</v>
      </c>
      <c r="AE1" s="42" t="e">
        <f>SUM(AE4:AE11,AE12:AE19,AE20:AE27,AE28:AE35,AE36:AE43,AE44:AE51,#REF!,#REF!,#REF!,#REF!)</f>
        <v>#REF!</v>
      </c>
      <c r="AF1" s="42" t="e">
        <f>SUM(AF4:AF11,AF12:AF19,AF20:AF27,AF28:AF35,AF36:AF43,AF44:AF51,#REF!,#REF!,#REF!,#REF!)</f>
        <v>#REF!</v>
      </c>
      <c r="AG1" s="42" t="e">
        <f>SUM(AG4:AG11,AG12:AG19,AG20:AG27,AG28:AG35,AG36:AG43,AG44:AG51,#REF!,#REF!,#REF!,#REF!)</f>
        <v>#REF!</v>
      </c>
      <c r="AH1" s="42" t="e">
        <f>SUM(AH4:AH11,AH12:AH19,AH20:AH27,AH28:AH35,AH36:AH43,AH44:AH51,#REF!,#REF!,#REF!,#REF!)</f>
        <v>#REF!</v>
      </c>
      <c r="AI1" s="42" t="e">
        <f>SUM(AI4:AI11,AI12:AI19,AI20:AI27,AI28:AI35,AI36:AI43,AI44:AI51,#REF!,#REF!,#REF!,#REF!)</f>
        <v>#REF!</v>
      </c>
      <c r="AJ1" s="42" t="e">
        <f>SUM(AJ4:AJ11,AJ12:AJ19,AJ20:AJ27,AJ28:AJ35,AJ36:AJ43,AJ44:AJ51,#REF!,#REF!,#REF!,#REF!)</f>
        <v>#REF!</v>
      </c>
      <c r="AK1" s="42" t="e">
        <f>SUM(AK4:AK11,AK12:AK19,AK20:AK27,AK28:AK35,AK36:AK43,AK44:AK51,#REF!,#REF!,#REF!,#REF!)</f>
        <v>#REF!</v>
      </c>
      <c r="AL1" s="42" t="e">
        <f>SUM(AL4:AL11,AL12:AL19,AL20:AL27,AL28:AL35,AL36:AL43,AL44:AL51,#REF!,#REF!,#REF!,#REF!)</f>
        <v>#REF!</v>
      </c>
      <c r="AM1" s="42" t="e">
        <f>SUM(AM4:AM11,AM12:AM19,AM20:AM27,AM28:AM35,AM36:AM43,AM44:AM51,#REF!,#REF!,#REF!,#REF!)</f>
        <v>#REF!</v>
      </c>
      <c r="AN1" s="42" t="e">
        <f>SUM(AN4:AN11,AN12:AN19,AN20:AN27,AN28:AN35,AN36:AN43,AN44:AN51,#REF!,#REF!,#REF!,#REF!)</f>
        <v>#REF!</v>
      </c>
      <c r="AO1" s="42" t="e">
        <f>SUM(AO4:AO11,AO12:AO19,AO20:AO27,AO28:AO35,AO36:AO43,AO44:AO51,#REF!,#REF!,#REF!,#REF!)</f>
        <v>#REF!</v>
      </c>
      <c r="AP1" s="42" t="e">
        <f>SUM(AP4:AP11,AP12:AP19,AP20:AP27,AP28:AP35,AP36:AP43,AP44:AP51,#REF!,#REF!,#REF!,#REF!)</f>
        <v>#REF!</v>
      </c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  <c r="IT1" s="41"/>
      <c r="IU1" s="41"/>
      <c r="IV1" s="41"/>
      <c r="IW1" s="41"/>
      <c r="IX1" s="41"/>
      <c r="IY1" s="41"/>
      <c r="IZ1" s="41"/>
      <c r="JA1" s="41"/>
      <c r="JB1" s="41"/>
      <c r="JC1" s="41"/>
    </row>
    <row r="2" spans="1:263" s="47" customFormat="1" ht="15" customHeight="1">
      <c r="A2" s="45"/>
      <c r="B2" s="45"/>
      <c r="C2" s="46"/>
      <c r="D2" s="133" t="s">
        <v>155</v>
      </c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 t="s">
        <v>156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 t="s">
        <v>157</v>
      </c>
      <c r="AB2" s="133"/>
      <c r="AC2" s="133"/>
      <c r="AD2" s="133" t="s">
        <v>158</v>
      </c>
      <c r="AE2" s="133"/>
      <c r="AF2" s="133"/>
      <c r="AG2" s="133"/>
      <c r="AH2" s="133"/>
      <c r="AI2" s="133"/>
      <c r="AJ2" s="133" t="s">
        <v>159</v>
      </c>
      <c r="AK2" s="133"/>
      <c r="AL2" s="133"/>
      <c r="AM2" s="133" t="s">
        <v>160</v>
      </c>
      <c r="AN2" s="133"/>
      <c r="AO2" s="133"/>
      <c r="AP2" s="133"/>
    </row>
    <row r="3" spans="1:263" s="47" customFormat="1" ht="15" customHeight="1">
      <c r="A3" s="48"/>
      <c r="B3" s="48"/>
      <c r="C3" s="49" t="s">
        <v>161</v>
      </c>
      <c r="D3" s="50" t="s">
        <v>162</v>
      </c>
      <c r="E3" s="50" t="s">
        <v>163</v>
      </c>
      <c r="F3" s="50" t="s">
        <v>164</v>
      </c>
      <c r="G3" s="50" t="s">
        <v>165</v>
      </c>
      <c r="H3" s="50" t="s">
        <v>166</v>
      </c>
      <c r="I3" s="50" t="s">
        <v>167</v>
      </c>
      <c r="J3" s="50" t="s">
        <v>168</v>
      </c>
      <c r="K3" s="50" t="s">
        <v>169</v>
      </c>
      <c r="L3" s="50" t="s">
        <v>170</v>
      </c>
      <c r="M3" s="51" t="s">
        <v>171</v>
      </c>
      <c r="N3" s="51" t="s">
        <v>163</v>
      </c>
      <c r="O3" s="50" t="s">
        <v>172</v>
      </c>
      <c r="P3" s="50" t="s">
        <v>173</v>
      </c>
      <c r="Q3" s="50" t="s">
        <v>174</v>
      </c>
      <c r="R3" s="50" t="s">
        <v>175</v>
      </c>
      <c r="S3" s="50" t="s">
        <v>176</v>
      </c>
      <c r="T3" s="50" t="s">
        <v>177</v>
      </c>
      <c r="U3" s="52" t="s">
        <v>178</v>
      </c>
      <c r="V3" s="52" t="s">
        <v>179</v>
      </c>
      <c r="W3" s="52" t="s">
        <v>180</v>
      </c>
      <c r="X3" s="52" t="s">
        <v>181</v>
      </c>
      <c r="Y3" s="52" t="s">
        <v>182</v>
      </c>
      <c r="Z3" s="52" t="s">
        <v>183</v>
      </c>
      <c r="AA3" s="51"/>
      <c r="AB3" s="50" t="s">
        <v>184</v>
      </c>
      <c r="AC3" s="50" t="s">
        <v>185</v>
      </c>
      <c r="AD3" s="50" t="s">
        <v>186</v>
      </c>
      <c r="AE3" s="50" t="s">
        <v>187</v>
      </c>
      <c r="AF3" s="50" t="s">
        <v>188</v>
      </c>
      <c r="AG3" s="50" t="s">
        <v>189</v>
      </c>
      <c r="AH3" s="50" t="s">
        <v>190</v>
      </c>
      <c r="AI3" s="50" t="s">
        <v>191</v>
      </c>
      <c r="AJ3" s="50" t="s">
        <v>192</v>
      </c>
      <c r="AK3" s="52" t="s">
        <v>193</v>
      </c>
      <c r="AL3" s="50" t="s">
        <v>194</v>
      </c>
      <c r="AM3" s="50" t="s">
        <v>195</v>
      </c>
      <c r="AN3" s="52" t="s">
        <v>196</v>
      </c>
      <c r="AO3" s="50" t="s">
        <v>197</v>
      </c>
      <c r="AP3" s="53" t="s">
        <v>198</v>
      </c>
    </row>
    <row r="4" spans="1:263" s="47" customFormat="1" ht="15" customHeight="1">
      <c r="A4" s="131" t="s">
        <v>199</v>
      </c>
      <c r="B4" s="132">
        <v>45761</v>
      </c>
      <c r="C4" s="54">
        <v>0.375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6"/>
      <c r="P4" s="56"/>
      <c r="Q4" s="56"/>
      <c r="R4" s="56"/>
      <c r="S4" s="56"/>
      <c r="T4" s="56"/>
      <c r="U4" s="57"/>
      <c r="V4" s="57"/>
      <c r="W4" s="57"/>
      <c r="X4" s="57"/>
      <c r="Y4" s="57"/>
      <c r="Z4" s="57"/>
      <c r="AA4" s="56"/>
      <c r="AB4" s="56"/>
      <c r="AC4" s="56"/>
      <c r="AD4" s="56"/>
      <c r="AE4" s="56"/>
      <c r="AF4" s="56"/>
      <c r="AG4" s="55"/>
      <c r="AH4" s="56"/>
      <c r="AI4" s="55"/>
      <c r="AJ4" s="56"/>
      <c r="AK4" s="57"/>
      <c r="AL4" s="55"/>
      <c r="AM4" s="56"/>
      <c r="AN4" s="57"/>
      <c r="AO4" s="55"/>
      <c r="AP4" s="58"/>
    </row>
    <row r="5" spans="1:263" s="47" customFormat="1" ht="15" customHeight="1">
      <c r="A5" s="131"/>
      <c r="B5" s="132"/>
      <c r="C5" s="54">
        <v>0.4375</v>
      </c>
      <c r="D5" s="55"/>
      <c r="E5" s="55"/>
      <c r="F5" s="55"/>
      <c r="G5" s="55"/>
      <c r="H5" s="55"/>
      <c r="I5" s="55"/>
      <c r="J5" s="55"/>
      <c r="K5" s="55"/>
      <c r="L5" s="56"/>
      <c r="M5" s="56"/>
      <c r="N5" s="56"/>
      <c r="O5" s="56"/>
      <c r="P5" s="56"/>
      <c r="Q5" s="56"/>
      <c r="R5" s="56"/>
      <c r="S5" s="56"/>
      <c r="T5" s="56"/>
      <c r="U5" s="57"/>
      <c r="V5" s="57"/>
      <c r="W5" s="57"/>
      <c r="X5" s="57"/>
      <c r="Y5" s="57"/>
      <c r="Z5" s="57"/>
      <c r="AA5" s="56"/>
      <c r="AB5" s="56"/>
      <c r="AC5" s="56"/>
      <c r="AD5" s="77" t="s">
        <v>205</v>
      </c>
      <c r="AE5" s="77" t="s">
        <v>205</v>
      </c>
      <c r="AF5" s="77" t="s">
        <v>205</v>
      </c>
      <c r="AG5" s="78" t="s">
        <v>205</v>
      </c>
      <c r="AH5" s="77" t="s">
        <v>205</v>
      </c>
      <c r="AI5" s="77" t="s">
        <v>205</v>
      </c>
      <c r="AJ5" s="56"/>
      <c r="AK5" s="57"/>
      <c r="AL5" s="55"/>
      <c r="AM5" s="56"/>
      <c r="AN5" s="57"/>
      <c r="AO5" s="56"/>
      <c r="AP5" s="58"/>
    </row>
    <row r="6" spans="1:263" s="47" customFormat="1" ht="15" customHeight="1">
      <c r="A6" s="131"/>
      <c r="B6" s="132"/>
      <c r="C6" s="54">
        <v>0.5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7"/>
      <c r="V6" s="57"/>
      <c r="W6" s="57"/>
      <c r="X6" s="57"/>
      <c r="Y6" s="57"/>
      <c r="Z6" s="57"/>
      <c r="AA6" s="55"/>
      <c r="AB6" s="55"/>
      <c r="AC6" s="55"/>
      <c r="AD6" s="78" t="s">
        <v>205</v>
      </c>
      <c r="AE6" s="78" t="s">
        <v>205</v>
      </c>
      <c r="AF6" s="78" t="s">
        <v>205</v>
      </c>
      <c r="AG6" s="78" t="s">
        <v>205</v>
      </c>
      <c r="AH6" s="78" t="s">
        <v>205</v>
      </c>
      <c r="AI6" s="78" t="s">
        <v>205</v>
      </c>
      <c r="AJ6" s="55"/>
      <c r="AK6" s="57"/>
      <c r="AL6" s="55"/>
      <c r="AM6" s="55"/>
      <c r="AN6" s="57"/>
      <c r="AO6" s="55"/>
      <c r="AP6" s="58"/>
    </row>
    <row r="7" spans="1:263" s="47" customFormat="1" ht="15" customHeight="1">
      <c r="A7" s="131"/>
      <c r="B7" s="132"/>
      <c r="C7" s="54">
        <v>0.5625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5"/>
      <c r="AB7" s="55"/>
      <c r="AC7" s="55"/>
      <c r="AD7" s="77" t="s">
        <v>205</v>
      </c>
      <c r="AE7" s="77" t="s">
        <v>205</v>
      </c>
      <c r="AF7" s="77" t="s">
        <v>205</v>
      </c>
      <c r="AG7" s="78" t="s">
        <v>205</v>
      </c>
      <c r="AH7" s="78" t="s">
        <v>205</v>
      </c>
      <c r="AI7" s="79" t="s">
        <v>205</v>
      </c>
      <c r="AJ7" s="56"/>
      <c r="AK7" s="57"/>
      <c r="AL7" s="55"/>
      <c r="AM7" s="55"/>
      <c r="AN7" s="57"/>
      <c r="AO7" s="55"/>
      <c r="AP7" s="58"/>
    </row>
    <row r="8" spans="1:263" s="47" customFormat="1" ht="15" customHeight="1">
      <c r="A8" s="131"/>
      <c r="B8" s="132"/>
      <c r="C8" s="54">
        <v>0.625</v>
      </c>
      <c r="D8" s="55"/>
      <c r="E8" s="55"/>
      <c r="F8" s="55"/>
      <c r="G8" s="55"/>
      <c r="H8" s="55"/>
      <c r="I8" s="55"/>
      <c r="J8" s="55"/>
      <c r="K8" s="55"/>
      <c r="L8" s="56"/>
      <c r="M8" s="56"/>
      <c r="N8" s="56"/>
      <c r="O8" s="56"/>
      <c r="P8" s="56"/>
      <c r="Q8" s="56"/>
      <c r="R8" s="56"/>
      <c r="S8" s="56"/>
      <c r="T8" s="56"/>
      <c r="U8" s="57"/>
      <c r="V8" s="57"/>
      <c r="W8" s="57"/>
      <c r="X8" s="57"/>
      <c r="Y8" s="57"/>
      <c r="Z8" s="57"/>
      <c r="AA8" s="55"/>
      <c r="AB8" s="55"/>
      <c r="AC8" s="55"/>
      <c r="AD8" s="77" t="s">
        <v>205</v>
      </c>
      <c r="AE8" s="77" t="s">
        <v>205</v>
      </c>
      <c r="AF8" s="77" t="s">
        <v>205</v>
      </c>
      <c r="AG8" s="78" t="s">
        <v>205</v>
      </c>
      <c r="AH8" s="77" t="s">
        <v>205</v>
      </c>
      <c r="AI8" s="78" t="s">
        <v>205</v>
      </c>
      <c r="AJ8" s="56"/>
      <c r="AK8" s="57"/>
      <c r="AL8" s="55"/>
      <c r="AM8" s="56"/>
      <c r="AN8" s="57"/>
      <c r="AO8" s="56"/>
      <c r="AP8" s="58"/>
    </row>
    <row r="9" spans="1:263" s="47" customFormat="1" ht="15" customHeight="1">
      <c r="A9" s="131"/>
      <c r="B9" s="132"/>
      <c r="C9" s="54">
        <v>0.70833333333333337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7"/>
      <c r="V9" s="57"/>
      <c r="W9" s="57"/>
      <c r="X9" s="57"/>
      <c r="Y9" s="57"/>
      <c r="Z9" s="57"/>
      <c r="AA9" s="57"/>
      <c r="AB9" s="57"/>
      <c r="AC9" s="57"/>
      <c r="AD9" s="79"/>
      <c r="AE9" s="79"/>
      <c r="AF9" s="79"/>
      <c r="AG9" s="79"/>
      <c r="AH9" s="78"/>
      <c r="AI9" s="78"/>
      <c r="AJ9" s="55"/>
      <c r="AK9" s="57"/>
      <c r="AL9" s="57"/>
      <c r="AM9" s="56"/>
      <c r="AN9" s="57"/>
      <c r="AO9" s="57"/>
      <c r="AP9" s="58"/>
    </row>
    <row r="10" spans="1:263" s="47" customFormat="1" ht="15" customHeight="1">
      <c r="A10" s="131"/>
      <c r="B10" s="132"/>
      <c r="C10" s="54">
        <v>0.77083333333333337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7"/>
      <c r="V10" s="57"/>
      <c r="W10" s="57"/>
      <c r="X10" s="57"/>
      <c r="Y10" s="57"/>
      <c r="Z10" s="57"/>
      <c r="AA10" s="57"/>
      <c r="AB10" s="57"/>
      <c r="AC10" s="57"/>
      <c r="AD10" s="79"/>
      <c r="AE10" s="79"/>
      <c r="AF10" s="79"/>
      <c r="AG10" s="79"/>
      <c r="AH10" s="78"/>
      <c r="AI10" s="78"/>
      <c r="AJ10" s="55"/>
      <c r="AK10" s="57"/>
      <c r="AL10" s="57"/>
      <c r="AM10" s="56"/>
      <c r="AN10" s="57"/>
      <c r="AO10" s="57"/>
      <c r="AP10" s="58"/>
    </row>
    <row r="11" spans="1:263" s="47" customFormat="1" ht="15" customHeight="1">
      <c r="A11" s="131"/>
      <c r="B11" s="132"/>
      <c r="C11" s="59">
        <v>0.83333333333333337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7"/>
      <c r="V11" s="57"/>
      <c r="W11" s="57"/>
      <c r="X11" s="57"/>
      <c r="Y11" s="57"/>
      <c r="Z11" s="57"/>
      <c r="AA11" s="57"/>
      <c r="AB11" s="57"/>
      <c r="AC11" s="57"/>
      <c r="AD11" s="79"/>
      <c r="AE11" s="79"/>
      <c r="AF11" s="79"/>
      <c r="AG11" s="79"/>
      <c r="AH11" s="78"/>
      <c r="AI11" s="78"/>
      <c r="AJ11" s="55"/>
      <c r="AK11" s="57"/>
      <c r="AL11" s="57"/>
      <c r="AM11" s="56"/>
      <c r="AN11" s="57"/>
      <c r="AO11" s="57"/>
      <c r="AP11" s="58"/>
    </row>
    <row r="12" spans="1:263" s="47" customFormat="1" ht="15" customHeight="1">
      <c r="A12" s="129" t="s">
        <v>200</v>
      </c>
      <c r="B12" s="130">
        <v>45762</v>
      </c>
      <c r="C12" s="60">
        <v>0.375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2"/>
      <c r="P12" s="62"/>
      <c r="Q12" s="62"/>
      <c r="R12" s="62"/>
      <c r="S12" s="62"/>
      <c r="T12" s="62"/>
      <c r="U12" s="63"/>
      <c r="V12" s="63"/>
      <c r="W12" s="63"/>
      <c r="X12" s="63"/>
      <c r="Y12" s="63"/>
      <c r="Z12" s="63"/>
      <c r="AA12" s="62"/>
      <c r="AB12" s="62"/>
      <c r="AC12" s="62"/>
      <c r="AD12" s="80"/>
      <c r="AE12" s="80"/>
      <c r="AF12" s="80"/>
      <c r="AG12" s="81"/>
      <c r="AH12" s="80"/>
      <c r="AI12" s="81"/>
      <c r="AJ12" s="62"/>
      <c r="AK12" s="63"/>
      <c r="AL12" s="61"/>
      <c r="AM12" s="62"/>
      <c r="AN12" s="63"/>
      <c r="AO12" s="61"/>
      <c r="AP12" s="64"/>
    </row>
    <row r="13" spans="1:263" s="47" customFormat="1" ht="15" customHeight="1">
      <c r="A13" s="129"/>
      <c r="B13" s="130"/>
      <c r="C13" s="60">
        <v>0.4375</v>
      </c>
      <c r="D13" s="61"/>
      <c r="E13" s="61"/>
      <c r="F13" s="61"/>
      <c r="G13" s="61"/>
      <c r="H13" s="61"/>
      <c r="I13" s="61"/>
      <c r="J13" s="61"/>
      <c r="K13" s="61"/>
      <c r="L13" s="62"/>
      <c r="M13" s="62"/>
      <c r="N13" s="62"/>
      <c r="O13" s="62"/>
      <c r="P13" s="62"/>
      <c r="Q13" s="62"/>
      <c r="R13" s="62"/>
      <c r="S13" s="62"/>
      <c r="T13" s="62"/>
      <c r="U13" s="63"/>
      <c r="V13" s="63"/>
      <c r="W13" s="63"/>
      <c r="X13" s="63"/>
      <c r="Y13" s="63"/>
      <c r="Z13" s="63"/>
      <c r="AA13" s="62"/>
      <c r="AB13" s="62"/>
      <c r="AC13" s="62"/>
      <c r="AD13" s="80" t="s">
        <v>205</v>
      </c>
      <c r="AE13" s="80" t="s">
        <v>205</v>
      </c>
      <c r="AF13" s="80" t="s">
        <v>205</v>
      </c>
      <c r="AG13" s="81" t="s">
        <v>205</v>
      </c>
      <c r="AH13" s="80" t="s">
        <v>205</v>
      </c>
      <c r="AI13" s="80" t="s">
        <v>205</v>
      </c>
      <c r="AJ13" s="62"/>
      <c r="AK13" s="63"/>
      <c r="AL13" s="61"/>
      <c r="AM13" s="62"/>
      <c r="AN13" s="63"/>
      <c r="AO13" s="62"/>
      <c r="AP13" s="64"/>
    </row>
    <row r="14" spans="1:263" s="47" customFormat="1" ht="15" customHeight="1">
      <c r="A14" s="129"/>
      <c r="B14" s="130"/>
      <c r="C14" s="60">
        <v>0.5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3"/>
      <c r="V14" s="63"/>
      <c r="W14" s="63"/>
      <c r="X14" s="63"/>
      <c r="Y14" s="63"/>
      <c r="Z14" s="63"/>
      <c r="AA14" s="61"/>
      <c r="AB14" s="61"/>
      <c r="AC14" s="61"/>
      <c r="AD14" s="81" t="s">
        <v>205</v>
      </c>
      <c r="AE14" s="81" t="s">
        <v>205</v>
      </c>
      <c r="AF14" s="81" t="s">
        <v>205</v>
      </c>
      <c r="AG14" s="81"/>
      <c r="AH14" s="81" t="s">
        <v>205</v>
      </c>
      <c r="AI14" s="81" t="s">
        <v>205</v>
      </c>
      <c r="AJ14" s="61"/>
      <c r="AK14" s="63"/>
      <c r="AL14" s="61"/>
      <c r="AM14" s="61"/>
      <c r="AN14" s="63"/>
      <c r="AO14" s="61"/>
      <c r="AP14" s="64"/>
    </row>
    <row r="15" spans="1:263" s="47" customFormat="1" ht="15" customHeight="1">
      <c r="A15" s="129"/>
      <c r="B15" s="130"/>
      <c r="C15" s="60">
        <v>0.5625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1"/>
      <c r="AB15" s="61"/>
      <c r="AC15" s="61"/>
      <c r="AD15" s="80" t="s">
        <v>205</v>
      </c>
      <c r="AE15" s="80" t="s">
        <v>205</v>
      </c>
      <c r="AF15" s="80" t="s">
        <v>205</v>
      </c>
      <c r="AG15" s="81" t="s">
        <v>205</v>
      </c>
      <c r="AH15" s="81" t="s">
        <v>205</v>
      </c>
      <c r="AI15" s="82" t="s">
        <v>205</v>
      </c>
      <c r="AJ15" s="62"/>
      <c r="AK15" s="63"/>
      <c r="AL15" s="61"/>
      <c r="AM15" s="61"/>
      <c r="AN15" s="63"/>
      <c r="AO15" s="61"/>
      <c r="AP15" s="64"/>
    </row>
    <row r="16" spans="1:263" s="47" customFormat="1" ht="15" customHeight="1">
      <c r="A16" s="129"/>
      <c r="B16" s="130"/>
      <c r="C16" s="60">
        <v>0.625</v>
      </c>
      <c r="D16" s="61"/>
      <c r="E16" s="61"/>
      <c r="F16" s="61"/>
      <c r="G16" s="61"/>
      <c r="H16" s="61"/>
      <c r="I16" s="61"/>
      <c r="J16" s="61"/>
      <c r="K16" s="61"/>
      <c r="L16" s="62"/>
      <c r="M16" s="62"/>
      <c r="N16" s="62"/>
      <c r="O16" s="62"/>
      <c r="P16" s="62"/>
      <c r="Q16" s="62"/>
      <c r="R16" s="62"/>
      <c r="S16" s="62"/>
      <c r="T16" s="62"/>
      <c r="U16" s="63"/>
      <c r="V16" s="63"/>
      <c r="W16" s="63"/>
      <c r="X16" s="63"/>
      <c r="Y16" s="63"/>
      <c r="Z16" s="63"/>
      <c r="AA16" s="61"/>
      <c r="AB16" s="61"/>
      <c r="AC16" s="61"/>
      <c r="AD16" s="80" t="s">
        <v>205</v>
      </c>
      <c r="AE16" s="80" t="s">
        <v>205</v>
      </c>
      <c r="AF16" s="80" t="s">
        <v>205</v>
      </c>
      <c r="AG16" s="81" t="s">
        <v>205</v>
      </c>
      <c r="AH16" s="80" t="s">
        <v>205</v>
      </c>
      <c r="AI16" s="81" t="s">
        <v>205</v>
      </c>
      <c r="AJ16" s="62"/>
      <c r="AK16" s="63"/>
      <c r="AL16" s="61"/>
      <c r="AM16" s="62"/>
      <c r="AN16" s="63"/>
      <c r="AO16" s="62"/>
      <c r="AP16" s="64"/>
    </row>
    <row r="17" spans="1:42" s="47" customFormat="1" ht="15" customHeight="1">
      <c r="A17" s="129"/>
      <c r="B17" s="130"/>
      <c r="C17" s="60">
        <v>0.70833333333333337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3"/>
      <c r="V17" s="63"/>
      <c r="W17" s="63"/>
      <c r="X17" s="63"/>
      <c r="Y17" s="63"/>
      <c r="Z17" s="63"/>
      <c r="AA17" s="63"/>
      <c r="AB17" s="63"/>
      <c r="AC17" s="63"/>
      <c r="AD17" s="82"/>
      <c r="AE17" s="82"/>
      <c r="AF17" s="82"/>
      <c r="AG17" s="82"/>
      <c r="AH17" s="81"/>
      <c r="AI17" s="81"/>
      <c r="AJ17" s="61"/>
      <c r="AK17" s="63"/>
      <c r="AL17" s="63"/>
      <c r="AM17" s="62"/>
      <c r="AN17" s="63"/>
      <c r="AO17" s="63"/>
      <c r="AP17" s="64"/>
    </row>
    <row r="18" spans="1:42" s="47" customFormat="1" ht="15" customHeight="1">
      <c r="A18" s="129"/>
      <c r="B18" s="130"/>
      <c r="C18" s="60">
        <v>0.77083333333333337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3"/>
      <c r="V18" s="63"/>
      <c r="W18" s="63"/>
      <c r="X18" s="63"/>
      <c r="Y18" s="63"/>
      <c r="Z18" s="63"/>
      <c r="AA18" s="63"/>
      <c r="AB18" s="63"/>
      <c r="AC18" s="63"/>
      <c r="AD18" s="82"/>
      <c r="AE18" s="82"/>
      <c r="AF18" s="82"/>
      <c r="AG18" s="82"/>
      <c r="AH18" s="81"/>
      <c r="AI18" s="81"/>
      <c r="AJ18" s="61"/>
      <c r="AK18" s="63"/>
      <c r="AL18" s="63"/>
      <c r="AM18" s="62"/>
      <c r="AN18" s="63"/>
      <c r="AO18" s="63"/>
      <c r="AP18" s="64"/>
    </row>
    <row r="19" spans="1:42" s="47" customFormat="1" ht="15" customHeight="1">
      <c r="A19" s="129"/>
      <c r="B19" s="130"/>
      <c r="C19" s="65">
        <v>0.83333333333333337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3"/>
      <c r="V19" s="63"/>
      <c r="W19" s="63"/>
      <c r="X19" s="63"/>
      <c r="Y19" s="63"/>
      <c r="Z19" s="63"/>
      <c r="AA19" s="63"/>
      <c r="AB19" s="63"/>
      <c r="AC19" s="63"/>
      <c r="AD19" s="82"/>
      <c r="AE19" s="82"/>
      <c r="AF19" s="82"/>
      <c r="AG19" s="82"/>
      <c r="AH19" s="81"/>
      <c r="AI19" s="81"/>
      <c r="AJ19" s="61"/>
      <c r="AK19" s="63"/>
      <c r="AL19" s="63"/>
      <c r="AM19" s="62"/>
      <c r="AN19" s="63"/>
      <c r="AO19" s="63"/>
      <c r="AP19" s="64"/>
    </row>
    <row r="20" spans="1:42" s="47" customFormat="1" ht="15" customHeight="1">
      <c r="A20" s="131" t="s">
        <v>201</v>
      </c>
      <c r="B20" s="132">
        <v>45763</v>
      </c>
      <c r="C20" s="54">
        <v>0.375</v>
      </c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6"/>
      <c r="P20" s="56"/>
      <c r="Q20" s="56"/>
      <c r="R20" s="56"/>
      <c r="S20" s="56"/>
      <c r="T20" s="56"/>
      <c r="U20" s="57"/>
      <c r="V20" s="57"/>
      <c r="W20" s="57"/>
      <c r="X20" s="57"/>
      <c r="Y20" s="57"/>
      <c r="Z20" s="57"/>
      <c r="AA20" s="56"/>
      <c r="AB20" s="56"/>
      <c r="AC20" s="56"/>
      <c r="AD20" s="77"/>
      <c r="AE20" s="77"/>
      <c r="AF20" s="77"/>
      <c r="AG20" s="78"/>
      <c r="AH20" s="77"/>
      <c r="AI20" s="78"/>
      <c r="AJ20" s="56"/>
      <c r="AK20" s="57"/>
      <c r="AL20" s="55"/>
      <c r="AM20" s="56"/>
      <c r="AN20" s="57"/>
      <c r="AO20" s="55"/>
      <c r="AP20" s="58"/>
    </row>
    <row r="21" spans="1:42" s="47" customFormat="1" ht="15" customHeight="1">
      <c r="A21" s="131"/>
      <c r="B21" s="132"/>
      <c r="C21" s="54">
        <v>0.4375</v>
      </c>
      <c r="D21" s="55"/>
      <c r="E21" s="55"/>
      <c r="F21" s="55"/>
      <c r="G21" s="55"/>
      <c r="H21" s="55"/>
      <c r="I21" s="55"/>
      <c r="J21" s="55"/>
      <c r="K21" s="55"/>
      <c r="L21" s="56"/>
      <c r="M21" s="56"/>
      <c r="N21" s="56"/>
      <c r="O21" s="56"/>
      <c r="P21" s="56"/>
      <c r="Q21" s="56"/>
      <c r="R21" s="56"/>
      <c r="S21" s="56"/>
      <c r="T21" s="56"/>
      <c r="U21" s="57"/>
      <c r="V21" s="57"/>
      <c r="W21" s="57"/>
      <c r="X21" s="57"/>
      <c r="Y21" s="57"/>
      <c r="Z21" s="57"/>
      <c r="AA21" s="56"/>
      <c r="AB21" s="56"/>
      <c r="AC21" s="56"/>
      <c r="AD21" s="77" t="s">
        <v>205</v>
      </c>
      <c r="AE21" s="77" t="s">
        <v>205</v>
      </c>
      <c r="AF21" s="77" t="s">
        <v>205</v>
      </c>
      <c r="AG21" s="78" t="s">
        <v>205</v>
      </c>
      <c r="AH21" s="77" t="s">
        <v>205</v>
      </c>
      <c r="AI21" s="77" t="s">
        <v>205</v>
      </c>
      <c r="AJ21" s="56"/>
      <c r="AK21" s="57"/>
      <c r="AL21" s="55"/>
      <c r="AM21" s="56"/>
      <c r="AN21" s="57"/>
      <c r="AO21" s="56"/>
      <c r="AP21" s="58"/>
    </row>
    <row r="22" spans="1:42" s="47" customFormat="1" ht="15" customHeight="1">
      <c r="A22" s="131"/>
      <c r="B22" s="132"/>
      <c r="C22" s="54">
        <v>0.5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7"/>
      <c r="V22" s="57"/>
      <c r="W22" s="57"/>
      <c r="X22" s="57"/>
      <c r="Y22" s="57"/>
      <c r="Z22" s="57"/>
      <c r="AA22" s="55"/>
      <c r="AB22" s="55"/>
      <c r="AC22" s="55"/>
      <c r="AD22" s="78" t="s">
        <v>205</v>
      </c>
      <c r="AE22" s="78" t="s">
        <v>205</v>
      </c>
      <c r="AF22" s="78" t="s">
        <v>205</v>
      </c>
      <c r="AG22" s="78"/>
      <c r="AH22" s="78" t="s">
        <v>205</v>
      </c>
      <c r="AI22" s="78" t="s">
        <v>205</v>
      </c>
      <c r="AJ22" s="55"/>
      <c r="AK22" s="57"/>
      <c r="AL22" s="55"/>
      <c r="AM22" s="55"/>
      <c r="AN22" s="57"/>
      <c r="AO22" s="55"/>
      <c r="AP22" s="58"/>
    </row>
    <row r="23" spans="1:42" s="47" customFormat="1" ht="15" customHeight="1">
      <c r="A23" s="131"/>
      <c r="B23" s="132"/>
      <c r="C23" s="54">
        <v>0.5625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5"/>
      <c r="AB23" s="55"/>
      <c r="AC23" s="55"/>
      <c r="AD23" s="77" t="s">
        <v>205</v>
      </c>
      <c r="AE23" s="77" t="s">
        <v>205</v>
      </c>
      <c r="AF23" s="77" t="s">
        <v>205</v>
      </c>
      <c r="AG23" s="78" t="s">
        <v>205</v>
      </c>
      <c r="AH23" s="78" t="s">
        <v>205</v>
      </c>
      <c r="AI23" s="79" t="s">
        <v>205</v>
      </c>
      <c r="AJ23" s="56"/>
      <c r="AK23" s="57"/>
      <c r="AL23" s="55"/>
      <c r="AM23" s="55"/>
      <c r="AN23" s="57"/>
      <c r="AO23" s="55"/>
      <c r="AP23" s="58"/>
    </row>
    <row r="24" spans="1:42" s="47" customFormat="1" ht="15" customHeight="1">
      <c r="A24" s="131"/>
      <c r="B24" s="132"/>
      <c r="C24" s="54">
        <v>0.625</v>
      </c>
      <c r="D24" s="55"/>
      <c r="E24" s="55"/>
      <c r="F24" s="55"/>
      <c r="G24" s="55"/>
      <c r="H24" s="55"/>
      <c r="I24" s="55"/>
      <c r="J24" s="55"/>
      <c r="K24" s="55"/>
      <c r="L24" s="56"/>
      <c r="M24" s="56"/>
      <c r="N24" s="56"/>
      <c r="O24" s="56"/>
      <c r="P24" s="56"/>
      <c r="Q24" s="56"/>
      <c r="R24" s="56"/>
      <c r="S24" s="56"/>
      <c r="T24" s="56"/>
      <c r="U24" s="57"/>
      <c r="V24" s="57"/>
      <c r="W24" s="57"/>
      <c r="X24" s="57"/>
      <c r="Y24" s="57"/>
      <c r="Z24" s="57"/>
      <c r="AA24" s="55"/>
      <c r="AB24" s="55"/>
      <c r="AC24" s="55"/>
      <c r="AD24" s="77" t="s">
        <v>205</v>
      </c>
      <c r="AE24" s="77" t="s">
        <v>205</v>
      </c>
      <c r="AF24" s="77" t="s">
        <v>205</v>
      </c>
      <c r="AG24" s="78"/>
      <c r="AH24" s="77"/>
      <c r="AI24" s="78" t="s">
        <v>205</v>
      </c>
      <c r="AJ24" s="56"/>
      <c r="AK24" s="57"/>
      <c r="AL24" s="55"/>
      <c r="AM24" s="56"/>
      <c r="AN24" s="57"/>
      <c r="AO24" s="56"/>
      <c r="AP24" s="58"/>
    </row>
    <row r="25" spans="1:42" s="47" customFormat="1" ht="15" customHeight="1">
      <c r="A25" s="131"/>
      <c r="B25" s="132"/>
      <c r="C25" s="54">
        <v>0.70833333333333337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7"/>
      <c r="V25" s="57"/>
      <c r="W25" s="57"/>
      <c r="X25" s="57"/>
      <c r="Y25" s="57"/>
      <c r="Z25" s="57"/>
      <c r="AA25" s="57"/>
      <c r="AB25" s="57"/>
      <c r="AC25" s="57"/>
      <c r="AD25" s="79"/>
      <c r="AE25" s="79"/>
      <c r="AF25" s="79"/>
      <c r="AG25" s="79"/>
      <c r="AH25" s="78"/>
      <c r="AI25" s="78"/>
      <c r="AJ25" s="55"/>
      <c r="AK25" s="57"/>
      <c r="AL25" s="57"/>
      <c r="AM25" s="56"/>
      <c r="AN25" s="57"/>
      <c r="AO25" s="57"/>
      <c r="AP25" s="58"/>
    </row>
    <row r="26" spans="1:42" s="47" customFormat="1" ht="15" customHeight="1">
      <c r="A26" s="131"/>
      <c r="B26" s="132"/>
      <c r="C26" s="54">
        <v>0.77083333333333337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7"/>
      <c r="V26" s="57"/>
      <c r="W26" s="57"/>
      <c r="X26" s="57"/>
      <c r="Y26" s="57"/>
      <c r="Z26" s="57"/>
      <c r="AA26" s="57"/>
      <c r="AB26" s="57"/>
      <c r="AC26" s="57"/>
      <c r="AD26" s="79"/>
      <c r="AE26" s="79"/>
      <c r="AF26" s="79"/>
      <c r="AG26" s="79"/>
      <c r="AH26" s="78"/>
      <c r="AI26" s="78"/>
      <c r="AJ26" s="55"/>
      <c r="AK26" s="57"/>
      <c r="AL26" s="57"/>
      <c r="AM26" s="56"/>
      <c r="AN26" s="57"/>
      <c r="AO26" s="57"/>
      <c r="AP26" s="58"/>
    </row>
    <row r="27" spans="1:42" s="47" customFormat="1" ht="15" customHeight="1">
      <c r="A27" s="131"/>
      <c r="B27" s="132"/>
      <c r="C27" s="59">
        <v>0.83333333333333337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7"/>
      <c r="V27" s="57"/>
      <c r="W27" s="57"/>
      <c r="X27" s="57"/>
      <c r="Y27" s="57"/>
      <c r="Z27" s="57"/>
      <c r="AA27" s="57"/>
      <c r="AB27" s="57"/>
      <c r="AC27" s="57"/>
      <c r="AD27" s="79"/>
      <c r="AE27" s="79"/>
      <c r="AF27" s="79"/>
      <c r="AG27" s="79"/>
      <c r="AH27" s="78"/>
      <c r="AI27" s="78"/>
      <c r="AJ27" s="55"/>
      <c r="AK27" s="57"/>
      <c r="AL27" s="57"/>
      <c r="AM27" s="56"/>
      <c r="AN27" s="57"/>
      <c r="AO27" s="57"/>
      <c r="AP27" s="58"/>
    </row>
    <row r="28" spans="1:42" s="47" customFormat="1" ht="15" customHeight="1">
      <c r="A28" s="129" t="s">
        <v>202</v>
      </c>
      <c r="B28" s="130">
        <v>45764</v>
      </c>
      <c r="C28" s="60">
        <v>0.375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2"/>
      <c r="P28" s="62"/>
      <c r="Q28" s="62"/>
      <c r="R28" s="62"/>
      <c r="S28" s="62"/>
      <c r="T28" s="62"/>
      <c r="U28" s="63"/>
      <c r="V28" s="63"/>
      <c r="W28" s="63"/>
      <c r="X28" s="63"/>
      <c r="Y28" s="63"/>
      <c r="Z28" s="63"/>
      <c r="AA28" s="62"/>
      <c r="AB28" s="62"/>
      <c r="AC28" s="62"/>
      <c r="AD28" s="80"/>
      <c r="AE28" s="80"/>
      <c r="AF28" s="80"/>
      <c r="AG28" s="81"/>
      <c r="AH28" s="80"/>
      <c r="AI28" s="81"/>
      <c r="AJ28" s="62"/>
      <c r="AK28" s="63"/>
      <c r="AL28" s="61"/>
      <c r="AM28" s="62"/>
      <c r="AN28" s="63"/>
      <c r="AO28" s="61"/>
      <c r="AP28" s="64"/>
    </row>
    <row r="29" spans="1:42" s="47" customFormat="1" ht="15" customHeight="1">
      <c r="A29" s="129"/>
      <c r="B29" s="130"/>
      <c r="C29" s="60">
        <v>0.4375</v>
      </c>
      <c r="D29" s="61"/>
      <c r="E29" s="61"/>
      <c r="F29" s="61"/>
      <c r="G29" s="61"/>
      <c r="H29" s="61"/>
      <c r="I29" s="61"/>
      <c r="J29" s="61"/>
      <c r="K29" s="61"/>
      <c r="L29" s="62"/>
      <c r="M29" s="62"/>
      <c r="N29" s="62"/>
      <c r="O29" s="62"/>
      <c r="P29" s="62"/>
      <c r="Q29" s="62"/>
      <c r="R29" s="62"/>
      <c r="S29" s="62"/>
      <c r="T29" s="62"/>
      <c r="U29" s="63"/>
      <c r="V29" s="63"/>
      <c r="W29" s="63"/>
      <c r="X29" s="63"/>
      <c r="Y29" s="63"/>
      <c r="Z29" s="63"/>
      <c r="AA29" s="62"/>
      <c r="AB29" s="62"/>
      <c r="AC29" s="62"/>
      <c r="AD29" s="80" t="s">
        <v>205</v>
      </c>
      <c r="AE29" s="80" t="s">
        <v>205</v>
      </c>
      <c r="AF29" s="80" t="s">
        <v>205</v>
      </c>
      <c r="AG29" s="81" t="s">
        <v>205</v>
      </c>
      <c r="AH29" s="80" t="s">
        <v>205</v>
      </c>
      <c r="AI29" s="80" t="s">
        <v>205</v>
      </c>
      <c r="AJ29" s="62"/>
      <c r="AK29" s="63"/>
      <c r="AL29" s="61"/>
      <c r="AM29" s="62"/>
      <c r="AN29" s="63"/>
      <c r="AO29" s="62"/>
      <c r="AP29" s="64"/>
    </row>
    <row r="30" spans="1:42" s="47" customFormat="1" ht="15" customHeight="1">
      <c r="A30" s="129"/>
      <c r="B30" s="130"/>
      <c r="C30" s="60">
        <v>0.5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3"/>
      <c r="V30" s="63"/>
      <c r="W30" s="63"/>
      <c r="X30" s="63"/>
      <c r="Y30" s="63"/>
      <c r="Z30" s="63"/>
      <c r="AA30" s="61"/>
      <c r="AB30" s="61"/>
      <c r="AC30" s="61"/>
      <c r="AD30" s="81" t="s">
        <v>205</v>
      </c>
      <c r="AE30" s="81" t="s">
        <v>205</v>
      </c>
      <c r="AF30" s="81"/>
      <c r="AG30" s="81" t="s">
        <v>205</v>
      </c>
      <c r="AH30" s="81" t="s">
        <v>205</v>
      </c>
      <c r="AI30" s="81" t="s">
        <v>205</v>
      </c>
      <c r="AJ30" s="61"/>
      <c r="AK30" s="63"/>
      <c r="AL30" s="61"/>
      <c r="AM30" s="61"/>
      <c r="AN30" s="63"/>
      <c r="AO30" s="61"/>
      <c r="AP30" s="64"/>
    </row>
    <row r="31" spans="1:42" s="47" customFormat="1" ht="15" customHeight="1">
      <c r="A31" s="129"/>
      <c r="B31" s="130"/>
      <c r="C31" s="60">
        <v>0.5625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1"/>
      <c r="AB31" s="61"/>
      <c r="AC31" s="61"/>
      <c r="AD31" s="80" t="s">
        <v>205</v>
      </c>
      <c r="AE31" s="80" t="s">
        <v>205</v>
      </c>
      <c r="AF31" s="80" t="s">
        <v>205</v>
      </c>
      <c r="AG31" s="81"/>
      <c r="AH31" s="81" t="s">
        <v>205</v>
      </c>
      <c r="AI31" s="82"/>
      <c r="AJ31" s="62"/>
      <c r="AK31" s="63"/>
      <c r="AL31" s="61"/>
      <c r="AM31" s="61"/>
      <c r="AN31" s="63"/>
      <c r="AO31" s="61"/>
      <c r="AP31" s="64"/>
    </row>
    <row r="32" spans="1:42" s="47" customFormat="1" ht="15" customHeight="1">
      <c r="A32" s="129"/>
      <c r="B32" s="130"/>
      <c r="C32" s="60">
        <v>0.625</v>
      </c>
      <c r="D32" s="61"/>
      <c r="E32" s="61"/>
      <c r="F32" s="61"/>
      <c r="G32" s="61"/>
      <c r="H32" s="61"/>
      <c r="I32" s="61"/>
      <c r="J32" s="61"/>
      <c r="K32" s="61"/>
      <c r="L32" s="62"/>
      <c r="M32" s="62"/>
      <c r="N32" s="62"/>
      <c r="O32" s="62"/>
      <c r="P32" s="62"/>
      <c r="Q32" s="62"/>
      <c r="R32" s="62"/>
      <c r="S32" s="62"/>
      <c r="T32" s="62"/>
      <c r="U32" s="63"/>
      <c r="V32" s="63"/>
      <c r="W32" s="63"/>
      <c r="X32" s="63"/>
      <c r="Y32" s="63"/>
      <c r="Z32" s="63"/>
      <c r="AA32" s="61"/>
      <c r="AB32" s="61"/>
      <c r="AC32" s="61"/>
      <c r="AD32" s="80"/>
      <c r="AE32" s="80" t="s">
        <v>205</v>
      </c>
      <c r="AF32" s="80"/>
      <c r="AG32" s="81"/>
      <c r="AH32" s="80"/>
      <c r="AI32" s="81" t="s">
        <v>205</v>
      </c>
      <c r="AJ32" s="62"/>
      <c r="AK32" s="63"/>
      <c r="AL32" s="61"/>
      <c r="AM32" s="62"/>
      <c r="AN32" s="63"/>
      <c r="AO32" s="62"/>
      <c r="AP32" s="64"/>
    </row>
    <row r="33" spans="1:42" s="47" customFormat="1" ht="15" customHeight="1">
      <c r="A33" s="129"/>
      <c r="B33" s="130"/>
      <c r="C33" s="60">
        <v>0.70833333333333337</v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1"/>
      <c r="AI33" s="61"/>
      <c r="AJ33" s="61"/>
      <c r="AK33" s="63"/>
      <c r="AL33" s="63"/>
      <c r="AM33" s="62"/>
      <c r="AN33" s="63"/>
      <c r="AO33" s="63"/>
      <c r="AP33" s="64"/>
    </row>
    <row r="34" spans="1:42" s="47" customFormat="1" ht="15" customHeight="1">
      <c r="A34" s="129"/>
      <c r="B34" s="130"/>
      <c r="C34" s="60">
        <v>0.77083333333333337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1"/>
      <c r="AI34" s="61"/>
      <c r="AJ34" s="61"/>
      <c r="AK34" s="63"/>
      <c r="AL34" s="63"/>
      <c r="AM34" s="62"/>
      <c r="AN34" s="63"/>
      <c r="AO34" s="63"/>
      <c r="AP34" s="64"/>
    </row>
    <row r="35" spans="1:42" s="47" customFormat="1" ht="15" customHeight="1">
      <c r="A35" s="129"/>
      <c r="B35" s="130"/>
      <c r="C35" s="65">
        <v>0.83333333333333337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1"/>
      <c r="AI35" s="61"/>
      <c r="AJ35" s="61"/>
      <c r="AK35" s="63"/>
      <c r="AL35" s="63"/>
      <c r="AM35" s="62"/>
      <c r="AN35" s="63"/>
      <c r="AO35" s="63"/>
      <c r="AP35" s="64"/>
    </row>
    <row r="36" spans="1:42" s="47" customFormat="1" ht="15" customHeight="1">
      <c r="A36" s="131" t="s">
        <v>203</v>
      </c>
      <c r="B36" s="132">
        <v>45765</v>
      </c>
      <c r="C36" s="54">
        <v>0.375</v>
      </c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6"/>
      <c r="P36" s="56"/>
      <c r="Q36" s="56"/>
      <c r="R36" s="56"/>
      <c r="S36" s="56"/>
      <c r="T36" s="56"/>
      <c r="U36" s="57"/>
      <c r="V36" s="57"/>
      <c r="W36" s="57"/>
      <c r="X36" s="57"/>
      <c r="Y36" s="57"/>
      <c r="Z36" s="57"/>
      <c r="AA36" s="56"/>
      <c r="AB36" s="56"/>
      <c r="AC36" s="56"/>
      <c r="AD36" s="56"/>
      <c r="AE36" s="56"/>
      <c r="AF36" s="56"/>
      <c r="AG36" s="55"/>
      <c r="AH36" s="56"/>
      <c r="AI36" s="55"/>
      <c r="AJ36" s="56"/>
      <c r="AK36" s="57"/>
      <c r="AL36" s="55"/>
      <c r="AM36" s="56"/>
      <c r="AN36" s="57"/>
      <c r="AO36" s="55"/>
      <c r="AP36" s="58"/>
    </row>
    <row r="37" spans="1:42" s="47" customFormat="1" ht="15" customHeight="1">
      <c r="A37" s="131"/>
      <c r="B37" s="132"/>
      <c r="C37" s="54">
        <v>0.4375</v>
      </c>
      <c r="D37" s="55"/>
      <c r="E37" s="55"/>
      <c r="F37" s="55"/>
      <c r="G37" s="55"/>
      <c r="H37" s="55"/>
      <c r="I37" s="55"/>
      <c r="J37" s="55"/>
      <c r="K37" s="55"/>
      <c r="L37" s="56"/>
      <c r="M37" s="56"/>
      <c r="N37" s="56"/>
      <c r="O37" s="56"/>
      <c r="P37" s="56"/>
      <c r="Q37" s="56"/>
      <c r="R37" s="56"/>
      <c r="S37" s="56"/>
      <c r="T37" s="56"/>
      <c r="U37" s="57"/>
      <c r="V37" s="57"/>
      <c r="W37" s="57"/>
      <c r="X37" s="57"/>
      <c r="Y37" s="57"/>
      <c r="Z37" s="57"/>
      <c r="AA37" s="56"/>
      <c r="AB37" s="56"/>
      <c r="AC37" s="56"/>
      <c r="AD37" s="77" t="s">
        <v>205</v>
      </c>
      <c r="AE37" s="77"/>
      <c r="AF37" s="77" t="s">
        <v>205</v>
      </c>
      <c r="AG37" s="78"/>
      <c r="AH37" s="77" t="s">
        <v>205</v>
      </c>
      <c r="AI37" s="77" t="s">
        <v>205</v>
      </c>
      <c r="AJ37" s="56"/>
      <c r="AK37" s="57"/>
      <c r="AL37" s="55"/>
      <c r="AM37" s="56"/>
      <c r="AN37" s="57"/>
      <c r="AO37" s="56"/>
      <c r="AP37" s="58"/>
    </row>
    <row r="38" spans="1:42" s="47" customFormat="1" ht="15" customHeight="1">
      <c r="A38" s="131"/>
      <c r="B38" s="132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8"/>
      <c r="T38" s="68"/>
      <c r="U38" s="69"/>
      <c r="V38" s="69"/>
      <c r="W38" s="69"/>
      <c r="X38" s="69"/>
      <c r="Y38" s="69"/>
      <c r="Z38" s="69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</row>
    <row r="39" spans="1:42" s="47" customFormat="1" ht="15" customHeight="1">
      <c r="A39" s="131"/>
      <c r="B39" s="132"/>
      <c r="C39" s="66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70"/>
      <c r="Q39" s="70"/>
      <c r="R39" s="70"/>
      <c r="S39" s="69"/>
      <c r="T39" s="69"/>
      <c r="U39" s="69"/>
      <c r="V39" s="69"/>
      <c r="W39" s="69"/>
      <c r="X39" s="69"/>
      <c r="Y39" s="69"/>
      <c r="Z39" s="69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</row>
    <row r="40" spans="1:42" s="47" customFormat="1" ht="15" customHeight="1">
      <c r="A40" s="131"/>
      <c r="B40" s="132"/>
      <c r="C40" s="54">
        <v>0.625</v>
      </c>
      <c r="D40" s="55"/>
      <c r="E40" s="55"/>
      <c r="F40" s="55"/>
      <c r="G40" s="55"/>
      <c r="H40" s="55"/>
      <c r="I40" s="55"/>
      <c r="J40" s="55"/>
      <c r="K40" s="55"/>
      <c r="L40" s="56"/>
      <c r="M40" s="56"/>
      <c r="N40" s="56"/>
      <c r="O40" s="56"/>
      <c r="P40" s="56"/>
      <c r="Q40" s="56"/>
      <c r="R40" s="56"/>
      <c r="S40" s="56"/>
      <c r="T40" s="56"/>
      <c r="U40" s="57"/>
      <c r="V40" s="57"/>
      <c r="W40" s="57"/>
      <c r="X40" s="57"/>
      <c r="Y40" s="57"/>
      <c r="Z40" s="57"/>
      <c r="AA40" s="55"/>
      <c r="AB40" s="55"/>
      <c r="AC40" s="55"/>
      <c r="AD40" s="55"/>
      <c r="AE40" s="55"/>
      <c r="AF40" s="55"/>
      <c r="AG40" s="78" t="s">
        <v>205</v>
      </c>
      <c r="AH40" s="55"/>
      <c r="AI40" s="55"/>
      <c r="AJ40" s="55"/>
      <c r="AK40" s="55"/>
      <c r="AL40" s="55"/>
      <c r="AM40" s="55"/>
      <c r="AN40" s="55"/>
      <c r="AO40" s="55"/>
      <c r="AP40" s="55"/>
    </row>
    <row r="41" spans="1:42" s="47" customFormat="1" ht="15" customHeight="1">
      <c r="A41" s="131"/>
      <c r="B41" s="132"/>
      <c r="C41" s="54">
        <v>0.70833333333333337</v>
      </c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5"/>
      <c r="AI41" s="55"/>
      <c r="AJ41" s="55"/>
      <c r="AK41" s="57"/>
      <c r="AL41" s="57"/>
      <c r="AM41" s="56"/>
      <c r="AN41" s="57"/>
      <c r="AO41" s="57"/>
      <c r="AP41" s="58"/>
    </row>
    <row r="42" spans="1:42" s="47" customFormat="1" ht="15" customHeight="1">
      <c r="A42" s="131"/>
      <c r="B42" s="132"/>
      <c r="C42" s="54">
        <v>0.77083333333333337</v>
      </c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5"/>
      <c r="AI42" s="55"/>
      <c r="AJ42" s="55"/>
      <c r="AK42" s="57"/>
      <c r="AL42" s="57"/>
      <c r="AM42" s="56"/>
      <c r="AN42" s="57"/>
      <c r="AO42" s="57"/>
      <c r="AP42" s="58"/>
    </row>
    <row r="43" spans="1:42" s="47" customFormat="1" ht="15" customHeight="1">
      <c r="A43" s="131"/>
      <c r="B43" s="132"/>
      <c r="C43" s="59">
        <v>0.83333333333333337</v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5"/>
      <c r="AI43" s="55"/>
      <c r="AJ43" s="55"/>
      <c r="AK43" s="57"/>
      <c r="AL43" s="57"/>
      <c r="AM43" s="56"/>
      <c r="AN43" s="57"/>
      <c r="AO43" s="57"/>
      <c r="AP43" s="58"/>
    </row>
    <row r="44" spans="1:42" s="47" customFormat="1" ht="15" customHeight="1">
      <c r="A44" s="129" t="s">
        <v>204</v>
      </c>
      <c r="B44" s="130">
        <v>45766</v>
      </c>
      <c r="C44" s="60">
        <v>0.375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2"/>
      <c r="P44" s="62"/>
      <c r="Q44" s="62"/>
      <c r="R44" s="62"/>
      <c r="S44" s="62"/>
      <c r="T44" s="62"/>
      <c r="U44" s="63"/>
      <c r="V44" s="63"/>
      <c r="W44" s="63"/>
      <c r="X44" s="63"/>
      <c r="Y44" s="63"/>
      <c r="Z44" s="63"/>
      <c r="AA44" s="62"/>
      <c r="AB44" s="62"/>
      <c r="AC44" s="62"/>
      <c r="AD44" s="62"/>
      <c r="AE44" s="62"/>
      <c r="AF44" s="62"/>
      <c r="AG44" s="61"/>
      <c r="AH44" s="62"/>
      <c r="AI44" s="61"/>
      <c r="AJ44" s="62"/>
      <c r="AK44" s="63"/>
      <c r="AL44" s="61"/>
      <c r="AM44" s="62"/>
      <c r="AN44" s="63"/>
      <c r="AO44" s="61"/>
      <c r="AP44" s="64"/>
    </row>
    <row r="45" spans="1:42" s="47" customFormat="1" ht="15" customHeight="1">
      <c r="A45" s="129"/>
      <c r="B45" s="130"/>
      <c r="C45" s="60">
        <v>0.4375</v>
      </c>
      <c r="D45" s="61"/>
      <c r="E45" s="61"/>
      <c r="F45" s="61"/>
      <c r="G45" s="61"/>
      <c r="H45" s="61"/>
      <c r="I45" s="61"/>
      <c r="J45" s="61"/>
      <c r="K45" s="61"/>
      <c r="L45" s="62"/>
      <c r="M45" s="62"/>
      <c r="N45" s="62"/>
      <c r="O45" s="62"/>
      <c r="P45" s="62"/>
      <c r="Q45" s="62"/>
      <c r="R45" s="62"/>
      <c r="S45" s="62"/>
      <c r="T45" s="62"/>
      <c r="U45" s="63"/>
      <c r="V45" s="63"/>
      <c r="W45" s="63"/>
      <c r="X45" s="63"/>
      <c r="Y45" s="63"/>
      <c r="Z45" s="63"/>
      <c r="AA45" s="62"/>
      <c r="AB45" s="62"/>
      <c r="AC45" s="62"/>
      <c r="AD45" s="62"/>
      <c r="AE45" s="62"/>
      <c r="AF45" s="62"/>
      <c r="AG45" s="61"/>
      <c r="AH45" s="62"/>
      <c r="AI45" s="62"/>
      <c r="AJ45" s="62"/>
      <c r="AK45" s="63"/>
      <c r="AL45" s="61"/>
      <c r="AM45" s="62"/>
      <c r="AN45" s="63"/>
      <c r="AO45" s="62"/>
      <c r="AP45" s="64"/>
    </row>
    <row r="46" spans="1:42" s="47" customFormat="1" ht="15" customHeight="1">
      <c r="A46" s="129"/>
      <c r="B46" s="130"/>
      <c r="C46" s="60">
        <v>0.5</v>
      </c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3"/>
      <c r="V46" s="63"/>
      <c r="W46" s="63"/>
      <c r="X46" s="63"/>
      <c r="Y46" s="63"/>
      <c r="Z46" s="63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3"/>
      <c r="AL46" s="61"/>
      <c r="AM46" s="61"/>
      <c r="AN46" s="63"/>
      <c r="AO46" s="61"/>
      <c r="AP46" s="64"/>
    </row>
    <row r="47" spans="1:42" s="47" customFormat="1" ht="15" customHeight="1">
      <c r="A47" s="129"/>
      <c r="B47" s="130"/>
      <c r="C47" s="60">
        <v>0.5625</v>
      </c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1"/>
      <c r="AB47" s="61"/>
      <c r="AC47" s="61"/>
      <c r="AD47" s="62"/>
      <c r="AE47" s="62"/>
      <c r="AF47" s="62"/>
      <c r="AG47" s="61"/>
      <c r="AH47" s="61"/>
      <c r="AI47" s="63"/>
      <c r="AJ47" s="62"/>
      <c r="AK47" s="63"/>
      <c r="AL47" s="61"/>
      <c r="AM47" s="61"/>
      <c r="AN47" s="63"/>
      <c r="AO47" s="61"/>
      <c r="AP47" s="64"/>
    </row>
    <row r="48" spans="1:42" s="47" customFormat="1" ht="15" customHeight="1">
      <c r="A48" s="129"/>
      <c r="B48" s="130"/>
      <c r="C48" s="60">
        <v>0.625</v>
      </c>
      <c r="D48" s="61"/>
      <c r="E48" s="61"/>
      <c r="F48" s="61"/>
      <c r="G48" s="61"/>
      <c r="H48" s="61"/>
      <c r="I48" s="61"/>
      <c r="J48" s="61"/>
      <c r="K48" s="61"/>
      <c r="L48" s="62"/>
      <c r="M48" s="62"/>
      <c r="N48" s="62"/>
      <c r="O48" s="62"/>
      <c r="P48" s="62"/>
      <c r="Q48" s="62"/>
      <c r="R48" s="62"/>
      <c r="S48" s="62"/>
      <c r="T48" s="62"/>
      <c r="U48" s="63"/>
      <c r="V48" s="63"/>
      <c r="W48" s="63"/>
      <c r="X48" s="63"/>
      <c r="Y48" s="63"/>
      <c r="Z48" s="63"/>
      <c r="AA48" s="61"/>
      <c r="AB48" s="61"/>
      <c r="AC48" s="61"/>
      <c r="AD48" s="62"/>
      <c r="AE48" s="62"/>
      <c r="AF48" s="62"/>
      <c r="AG48" s="61"/>
      <c r="AH48" s="62"/>
      <c r="AI48" s="61"/>
      <c r="AJ48" s="62"/>
      <c r="AK48" s="63"/>
      <c r="AL48" s="61"/>
      <c r="AM48" s="62"/>
      <c r="AN48" s="63"/>
      <c r="AO48" s="62"/>
      <c r="AP48" s="64"/>
    </row>
    <row r="49" spans="1:42" s="47" customFormat="1" ht="15" customHeight="1">
      <c r="A49" s="129"/>
      <c r="B49" s="130"/>
      <c r="C49" s="60">
        <v>0.70833333333333337</v>
      </c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1"/>
      <c r="AI49" s="61"/>
      <c r="AJ49" s="61"/>
      <c r="AK49" s="63"/>
      <c r="AL49" s="63"/>
      <c r="AM49" s="62"/>
      <c r="AN49" s="63"/>
      <c r="AO49" s="63"/>
      <c r="AP49" s="64"/>
    </row>
    <row r="50" spans="1:42" s="47" customFormat="1" ht="15" customHeight="1">
      <c r="A50" s="129"/>
      <c r="B50" s="130"/>
      <c r="C50" s="60">
        <v>0.77083333333333337</v>
      </c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1"/>
      <c r="AI50" s="61"/>
      <c r="AJ50" s="61"/>
      <c r="AK50" s="63"/>
      <c r="AL50" s="63"/>
      <c r="AM50" s="62"/>
      <c r="AN50" s="63"/>
      <c r="AO50" s="63"/>
      <c r="AP50" s="64"/>
    </row>
    <row r="51" spans="1:42" s="47" customFormat="1" ht="15" customHeight="1">
      <c r="A51" s="129"/>
      <c r="B51" s="130"/>
      <c r="C51" s="71">
        <v>0.83333333333333337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1"/>
      <c r="AI51" s="61"/>
      <c r="AJ51" s="61"/>
      <c r="AK51" s="63"/>
      <c r="AL51" s="63"/>
      <c r="AM51" s="62"/>
      <c r="AN51" s="63"/>
      <c r="AO51" s="63"/>
      <c r="AP51" s="64"/>
    </row>
    <row r="52" spans="1:42" ht="15" customHeight="1">
      <c r="D52" s="73">
        <f>SUM(D4:D51)</f>
        <v>0</v>
      </c>
    </row>
  </sheetData>
  <mergeCells count="18">
    <mergeCell ref="AM2:AP2"/>
    <mergeCell ref="D2:N2"/>
    <mergeCell ref="O2:Z2"/>
    <mergeCell ref="AA2:AC2"/>
    <mergeCell ref="AD2:AI2"/>
    <mergeCell ref="AJ2:AL2"/>
    <mergeCell ref="A4:A11"/>
    <mergeCell ref="B4:B11"/>
    <mergeCell ref="A12:A19"/>
    <mergeCell ref="B12:B19"/>
    <mergeCell ref="A20:A27"/>
    <mergeCell ref="B20:B27"/>
    <mergeCell ref="A28:A35"/>
    <mergeCell ref="B28:B35"/>
    <mergeCell ref="A36:A43"/>
    <mergeCell ref="B36:B43"/>
    <mergeCell ref="A44:A51"/>
    <mergeCell ref="B44:B51"/>
  </mergeCells>
  <conditionalFormatting sqref="C2 D1:AP1 D4:AP51">
    <cfRule type="cellIs" dxfId="0" priority="1" stopIfTrue="1" operator="between">
      <formula>1</formula>
      <formula>20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Çizelge</vt:lpstr>
      <vt:lpstr>Asistan Dağılım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NERGİS</dc:creator>
  <cp:lastModifiedBy>elif ulutaş</cp:lastModifiedBy>
  <dcterms:created xsi:type="dcterms:W3CDTF">2023-12-18T16:14:42Z</dcterms:created>
  <dcterms:modified xsi:type="dcterms:W3CDTF">2025-04-07T12:38:36Z</dcterms:modified>
</cp:coreProperties>
</file>